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tabRatio="817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U10" i="16" s="1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H18" i="13"/>
  <c r="I18" i="13"/>
  <c r="J18" i="13"/>
  <c r="K18" i="13"/>
  <c r="L18" i="13"/>
  <c r="M18" i="13"/>
  <c r="N18" i="13"/>
  <c r="O18" i="13"/>
  <c r="P18" i="13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H18" i="12"/>
  <c r="I18" i="12"/>
  <c r="J18" i="12"/>
  <c r="K18" i="12"/>
  <c r="L18" i="12"/>
  <c r="M18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D18" i="13"/>
  <c r="E18" i="13"/>
  <c r="F18" i="13"/>
  <c r="G18" i="13"/>
  <c r="Q18" i="13"/>
  <c r="Q19" i="13" s="1"/>
  <c r="R18" i="13"/>
  <c r="S18" i="13"/>
  <c r="T18" i="13"/>
  <c r="U18" i="13"/>
  <c r="U19" i="13" s="1"/>
  <c r="V18" i="13"/>
  <c r="AI18" i="13"/>
  <c r="AJ18" i="13"/>
  <c r="AK18" i="13"/>
  <c r="AK19" i="13" s="1"/>
  <c r="AL18" i="13"/>
  <c r="AM18" i="13"/>
  <c r="AN18" i="13"/>
  <c r="AK18" i="12"/>
  <c r="D18" i="12"/>
  <c r="E18" i="12"/>
  <c r="F18" i="12"/>
  <c r="G18" i="12"/>
  <c r="N18" i="12"/>
  <c r="O18" i="12"/>
  <c r="P18" i="12"/>
  <c r="Q18" i="12"/>
  <c r="R18" i="12"/>
  <c r="S18" i="12"/>
  <c r="AF18" i="12"/>
  <c r="AH18" i="12"/>
  <c r="AI18" i="12"/>
  <c r="AJ18" i="12"/>
  <c r="AG18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R19" i="12" l="1"/>
  <c r="AI19" i="12"/>
  <c r="N19" i="12"/>
  <c r="AL19" i="13"/>
  <c r="V19" i="13"/>
  <c r="R19" i="13"/>
  <c r="AN19" i="13"/>
  <c r="AJ19" i="13"/>
  <c r="T19" i="13"/>
  <c r="AM19" i="13"/>
  <c r="AI19" i="13"/>
  <c r="S19" i="13"/>
  <c r="AH19" i="12"/>
  <c r="Q19" i="12"/>
  <c r="AK19" i="12"/>
  <c r="M19" i="13"/>
  <c r="I19" i="13"/>
  <c r="AF19" i="13"/>
  <c r="AB19" i="13"/>
  <c r="X19" i="13"/>
  <c r="P19" i="13"/>
  <c r="L19" i="13"/>
  <c r="H19" i="13"/>
  <c r="AC19" i="13"/>
  <c r="AE19" i="13"/>
  <c r="AG19" i="13"/>
  <c r="N19" i="13"/>
  <c r="Y19" i="13"/>
  <c r="AA19" i="13"/>
  <c r="Z19" i="13"/>
  <c r="K19" i="13"/>
  <c r="J19" i="13"/>
  <c r="O19" i="13"/>
  <c r="AD19" i="13"/>
  <c r="W19" i="13"/>
  <c r="AH19" i="13"/>
  <c r="AG19" i="12"/>
  <c r="AF19" i="12"/>
  <c r="P19" i="12"/>
  <c r="AB19" i="12"/>
  <c r="U19" i="12"/>
  <c r="M19" i="12"/>
  <c r="I19" i="12"/>
  <c r="AD19" i="12"/>
  <c r="Y19" i="12"/>
  <c r="T19" i="12"/>
  <c r="L19" i="12"/>
  <c r="H19" i="12"/>
  <c r="J19" i="12"/>
  <c r="AC19" i="12"/>
  <c r="X19" i="12"/>
  <c r="AA19" i="12"/>
  <c r="AE19" i="12"/>
  <c r="Z19" i="12"/>
  <c r="V19" i="12"/>
  <c r="W19" i="12"/>
  <c r="K19" i="12"/>
  <c r="AJ19" i="12"/>
  <c r="S19" i="12"/>
  <c r="O19" i="12"/>
  <c r="I17" i="16"/>
  <c r="F19" i="13"/>
  <c r="G19" i="13"/>
  <c r="D19" i="13"/>
  <c r="E19" i="13"/>
  <c r="F19" i="12"/>
  <c r="G19" i="12"/>
  <c r="D19" i="12"/>
  <c r="E19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<sst xmlns="http://schemas.openxmlformats.org/spreadsheetml/2006/main" count="289" uniqueCount="54">
  <si>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</si>
  <si>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</si>
  <si>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</si>
  <si>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</si>
  <si>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</si>
  <si>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</si>
  <si>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</si>
  <si>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</si>
  <si>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</si>
  <si>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</si>
  <si>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</si>
  <si>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</si>
  <si>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</si>
  <si>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</si>
  <si>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</si>
  <si>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</si>
  <si>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</si>
  <si>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</si>
  <si>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</si>
  <si>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</si>
  <si>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</si>
  <si>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</si>
  <si>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</si>
  <si>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</si>
  <si>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</si>
  <si>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</si>
  <si>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</si>
  <si>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</si>
  <si>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</si>
  <si>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</si>
  <si>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</si>
  <si>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</si>
  <si>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ортаңғы топтары бойынша жинақтау парағы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</si>
  <si>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</si>
  <si>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</si>
  <si>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</si>
  <si>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</si>
  <si>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</si>
  <si>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Қошақан ортаңғы</t>
  </si>
  <si>
    <t xml:space="preserve">Бәйтерек </t>
  </si>
  <si>
    <t>Қызғалдақ</t>
  </si>
  <si>
    <t>Айгөлек</t>
  </si>
  <si>
    <t>Ажбанбетова К. Сайранова С.</t>
  </si>
  <si>
    <t>Оспанова С. Джорабекова А.</t>
  </si>
  <si>
    <t>Мектепалды "Ертөстік"</t>
  </si>
  <si>
    <t>Есенбекова Э. Рыскулова Ш.</t>
  </si>
  <si>
    <t>Әдіскерінің аты-жөні Әбзелбай Ж.</t>
  </si>
  <si>
    <t>"Балапан" кіші</t>
  </si>
  <si>
    <t xml:space="preserve">Ниязбаева Т. </t>
  </si>
  <si>
    <t>Жуаспаева Б.</t>
  </si>
  <si>
    <t>Таттибекова А. Сапарғалиева А.</t>
  </si>
  <si>
    <t>МДҰ атауы "Ақбота" бөбекжай балабақшасы</t>
  </si>
  <si>
    <t>Мекен-жайы: Сейфуллина 38</t>
  </si>
  <si>
    <t>Оқыту тілі: қазақ тілі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</si>
</sst>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1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tabSelected="1" zoomScale="70" zoomScaleNormal="70" workbookViewId="0">
      <selection activeCell="J21" sqref="J21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5"/>
      <c r="C2" s="45"/>
      <c r="D2" s="45"/>
      <c r="E2" s="45"/>
      <c r="F2" s="45"/>
      <c r="G2" s="45"/>
      <c r="H2" s="7"/>
      <c r="I2" s="7"/>
      <c r="J2" s="7"/>
      <c r="K2" s="2"/>
      <c r="L2" s="38"/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17</v>
      </c>
      <c r="AH2" s="37"/>
    </row>
    <row r="3" spans="1:34" ht="15.75" x14ac:dyDescent="0.25">
      <c r="A3" s="3"/>
      <c r="B3" s="33" t="s">
        <v>31</v>
      </c>
      <c r="C3" s="32"/>
      <c r="E3" s="32"/>
      <c r="F3" s="32"/>
      <c r="H3" s="38" t="s">
        <v>51</v>
      </c>
      <c r="I3" s="38"/>
      <c r="J3" s="38"/>
      <c r="K3" s="38"/>
      <c r="L3" s="38"/>
      <c r="M3" s="3"/>
      <c r="N3" s="71"/>
      <c r="O3" s="71"/>
      <c r="P3" s="71"/>
      <c r="Q3" s="71"/>
      <c r="R3" s="71"/>
      <c r="S3" s="71"/>
      <c r="T3" s="71"/>
      <c r="U3" s="71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B4" s="54" t="s">
        <v>46</v>
      </c>
      <c r="C4" s="54"/>
      <c r="D4" s="54"/>
      <c r="E4" s="54"/>
      <c r="F4" s="54"/>
      <c r="G4" s="54"/>
      <c r="H4" s="38" t="s">
        <v>52</v>
      </c>
      <c r="I4" s="38"/>
      <c r="J4" s="38"/>
      <c r="K4" s="38"/>
      <c r="L4" s="38"/>
      <c r="M4" s="38"/>
      <c r="N4" s="71"/>
      <c r="O4" s="71"/>
      <c r="P4" s="71"/>
      <c r="Q4" s="71"/>
      <c r="R4" s="71"/>
      <c r="S4" s="71"/>
      <c r="T4" s="71"/>
      <c r="U4" s="71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9" t="s">
        <v>53</v>
      </c>
      <c r="I5" s="39"/>
      <c r="J5" s="39"/>
      <c r="K5" s="39"/>
      <c r="L5" s="39"/>
      <c r="M5" s="39"/>
      <c r="N5" s="71"/>
      <c r="O5" s="71"/>
      <c r="P5" s="71"/>
      <c r="Q5" s="71"/>
      <c r="R5" s="71"/>
      <c r="S5" s="71"/>
      <c r="T5" s="71"/>
      <c r="U5" s="71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2" t="s">
        <v>0</v>
      </c>
      <c r="B7" s="41" t="s">
        <v>2</v>
      </c>
      <c r="C7" s="41" t="s">
        <v>3</v>
      </c>
      <c r="D7" s="41" t="s">
        <v>9</v>
      </c>
      <c r="E7" s="41" t="s">
        <v>4</v>
      </c>
      <c r="F7" s="41"/>
      <c r="G7" s="41"/>
      <c r="H7" s="51" t="s">
        <v>7</v>
      </c>
      <c r="I7" s="52"/>
      <c r="J7" s="52"/>
      <c r="K7" s="52"/>
      <c r="L7" s="52"/>
      <c r="M7" s="53"/>
      <c r="N7" s="41" t="s">
        <v>5</v>
      </c>
      <c r="O7" s="41"/>
      <c r="P7" s="41"/>
      <c r="Q7" s="51" t="s">
        <v>8</v>
      </c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3"/>
      <c r="AF7" s="41" t="s">
        <v>6</v>
      </c>
      <c r="AG7" s="41"/>
      <c r="AH7" s="41"/>
    </row>
    <row r="8" spans="1:34" ht="15.75" customHeight="1" x14ac:dyDescent="0.25">
      <c r="A8" s="42"/>
      <c r="B8" s="41"/>
      <c r="C8" s="41"/>
      <c r="D8" s="41"/>
      <c r="E8" s="43" t="s">
        <v>14</v>
      </c>
      <c r="F8" s="43" t="s">
        <v>15</v>
      </c>
      <c r="G8" s="43" t="s">
        <v>16</v>
      </c>
      <c r="H8" s="41" t="s">
        <v>18</v>
      </c>
      <c r="I8" s="41"/>
      <c r="J8" s="41"/>
      <c r="K8" s="41" t="s">
        <v>19</v>
      </c>
      <c r="L8" s="41"/>
      <c r="M8" s="41"/>
      <c r="N8" s="43" t="s">
        <v>14</v>
      </c>
      <c r="O8" s="43" t="s">
        <v>15</v>
      </c>
      <c r="P8" s="43" t="s">
        <v>16</v>
      </c>
      <c r="Q8" s="41" t="s">
        <v>23</v>
      </c>
      <c r="R8" s="41"/>
      <c r="S8" s="41"/>
      <c r="T8" s="41" t="s">
        <v>20</v>
      </c>
      <c r="U8" s="41"/>
      <c r="V8" s="41"/>
      <c r="W8" s="41" t="s">
        <v>24</v>
      </c>
      <c r="X8" s="41"/>
      <c r="Y8" s="41"/>
      <c r="Z8" s="51" t="s">
        <v>25</v>
      </c>
      <c r="AA8" s="52"/>
      <c r="AB8" s="53"/>
      <c r="AC8" s="51" t="s">
        <v>21</v>
      </c>
      <c r="AD8" s="52"/>
      <c r="AE8" s="53"/>
      <c r="AF8" s="43" t="s">
        <v>14</v>
      </c>
      <c r="AG8" s="43" t="s">
        <v>15</v>
      </c>
      <c r="AH8" s="43" t="s">
        <v>16</v>
      </c>
    </row>
    <row r="9" spans="1:34" ht="126.75" customHeight="1" x14ac:dyDescent="0.25">
      <c r="A9" s="42"/>
      <c r="B9" s="41"/>
      <c r="C9" s="41"/>
      <c r="D9" s="41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4"/>
      <c r="O9" s="44"/>
      <c r="P9" s="44"/>
      <c r="Q9" s="27" t="s">
        <v>14</v>
      </c>
      <c r="R9" s="27" t="s">
        <v>15</v>
      </c>
      <c r="S9" s="27" t="s">
        <v>16</v>
      </c>
      <c r="T9" s="27" t="s">
        <v>14</v>
      </c>
      <c r="U9" s="27" t="s">
        <v>15</v>
      </c>
      <c r="V9" s="27" t="s">
        <v>16</v>
      </c>
      <c r="W9" s="27" t="s">
        <v>14</v>
      </c>
      <c r="X9" s="27" t="s">
        <v>15</v>
      </c>
      <c r="Y9" s="27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4"/>
      <c r="AG9" s="44"/>
      <c r="AH9" s="44"/>
    </row>
    <row r="10" spans="1:34" ht="15.75" x14ac:dyDescent="0.25">
      <c r="A10" s="5">
        <v>1</v>
      </c>
      <c r="B10" s="6" t="s">
        <v>47</v>
      </c>
      <c r="C10" s="34" t="s">
        <v>48</v>
      </c>
      <c r="D10" s="12">
        <v>20</v>
      </c>
      <c r="E10" s="12">
        <v>0</v>
      </c>
      <c r="F10" s="12">
        <v>9</v>
      </c>
      <c r="G10" s="12">
        <v>11</v>
      </c>
      <c r="H10" s="12">
        <v>0</v>
      </c>
      <c r="I10" s="12">
        <v>10</v>
      </c>
      <c r="J10" s="12">
        <v>10</v>
      </c>
      <c r="K10" s="12">
        <v>0</v>
      </c>
      <c r="L10" s="12">
        <v>9</v>
      </c>
      <c r="M10" s="12">
        <v>11</v>
      </c>
      <c r="N10" s="12">
        <v>0</v>
      </c>
      <c r="O10" s="12">
        <v>10</v>
      </c>
      <c r="P10" s="12">
        <v>10</v>
      </c>
      <c r="Q10" s="12">
        <v>0</v>
      </c>
      <c r="R10" s="12">
        <v>12</v>
      </c>
      <c r="S10" s="12">
        <v>8</v>
      </c>
      <c r="T10" s="12">
        <v>0</v>
      </c>
      <c r="U10" s="12">
        <v>10</v>
      </c>
      <c r="V10" s="12">
        <v>10</v>
      </c>
      <c r="W10" s="12">
        <v>0</v>
      </c>
      <c r="X10" s="12">
        <v>9</v>
      </c>
      <c r="Y10" s="12">
        <v>11</v>
      </c>
      <c r="Z10" s="12">
        <v>0</v>
      </c>
      <c r="AA10" s="12">
        <v>12</v>
      </c>
      <c r="AB10" s="12">
        <v>8</v>
      </c>
      <c r="AC10" s="12">
        <v>0</v>
      </c>
      <c r="AD10" s="12">
        <v>11</v>
      </c>
      <c r="AE10" s="12">
        <v>9</v>
      </c>
      <c r="AF10" s="12">
        <v>0</v>
      </c>
      <c r="AG10" s="12">
        <v>13</v>
      </c>
      <c r="AH10" s="12">
        <v>7</v>
      </c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8" t="s">
        <v>1</v>
      </c>
      <c r="B17" s="49"/>
      <c r="C17" s="50"/>
      <c r="D17" s="14">
        <f t="shared" ref="D17:AH17" si="0">SUM(D10:D16)</f>
        <v>20</v>
      </c>
      <c r="E17" s="12">
        <f t="shared" si="0"/>
        <v>0</v>
      </c>
      <c r="F17" s="12">
        <f t="shared" si="0"/>
        <v>9</v>
      </c>
      <c r="G17" s="12">
        <f t="shared" si="0"/>
        <v>11</v>
      </c>
      <c r="H17" s="12">
        <f t="shared" si="0"/>
        <v>0</v>
      </c>
      <c r="I17" s="12">
        <f t="shared" si="0"/>
        <v>10</v>
      </c>
      <c r="J17" s="12">
        <f t="shared" si="0"/>
        <v>10</v>
      </c>
      <c r="K17" s="12">
        <f t="shared" si="0"/>
        <v>0</v>
      </c>
      <c r="L17" s="12">
        <f t="shared" si="0"/>
        <v>9</v>
      </c>
      <c r="M17" s="12">
        <f t="shared" si="0"/>
        <v>11</v>
      </c>
      <c r="N17" s="12">
        <f t="shared" si="0"/>
        <v>0</v>
      </c>
      <c r="O17" s="12">
        <f t="shared" si="0"/>
        <v>10</v>
      </c>
      <c r="P17" s="12">
        <f t="shared" si="0"/>
        <v>10</v>
      </c>
      <c r="Q17" s="12">
        <f t="shared" si="0"/>
        <v>0</v>
      </c>
      <c r="R17" s="12">
        <f t="shared" si="0"/>
        <v>12</v>
      </c>
      <c r="S17" s="12">
        <f t="shared" si="0"/>
        <v>8</v>
      </c>
      <c r="T17" s="12">
        <f t="shared" si="0"/>
        <v>0</v>
      </c>
      <c r="U17" s="12">
        <f t="shared" si="0"/>
        <v>10</v>
      </c>
      <c r="V17" s="12">
        <f t="shared" si="0"/>
        <v>10</v>
      </c>
      <c r="W17" s="12">
        <f t="shared" si="0"/>
        <v>0</v>
      </c>
      <c r="X17" s="12">
        <f t="shared" si="0"/>
        <v>9</v>
      </c>
      <c r="Y17" s="12">
        <f t="shared" si="0"/>
        <v>11</v>
      </c>
      <c r="Z17" s="12">
        <f t="shared" si="0"/>
        <v>0</v>
      </c>
      <c r="AA17" s="12">
        <f t="shared" si="0"/>
        <v>12</v>
      </c>
      <c r="AB17" s="12">
        <f t="shared" si="0"/>
        <v>8</v>
      </c>
      <c r="AC17" s="12">
        <f t="shared" si="0"/>
        <v>0</v>
      </c>
      <c r="AD17" s="12">
        <f t="shared" si="0"/>
        <v>11</v>
      </c>
      <c r="AE17" s="12">
        <f t="shared" si="0"/>
        <v>9</v>
      </c>
      <c r="AF17" s="12">
        <f t="shared" si="0"/>
        <v>0</v>
      </c>
      <c r="AG17" s="12">
        <f t="shared" si="0"/>
        <v>13</v>
      </c>
      <c r="AH17" s="12">
        <f t="shared" si="0"/>
        <v>7</v>
      </c>
    </row>
    <row r="18" spans="1:34" ht="17.25" customHeight="1" x14ac:dyDescent="0.25">
      <c r="A18" s="46" t="s">
        <v>10</v>
      </c>
      <c r="B18" s="47"/>
      <c r="C18" s="47"/>
      <c r="D18" s="26">
        <f>D17*100/D17</f>
        <v>100</v>
      </c>
      <c r="E18" s="28">
        <f>E17*100/D17</f>
        <v>0</v>
      </c>
      <c r="F18" s="28">
        <f>F17*100/D17</f>
        <v>45</v>
      </c>
      <c r="G18" s="28">
        <f>G17*100/D17</f>
        <v>55</v>
      </c>
      <c r="H18" s="12">
        <f>H17*100/D17</f>
        <v>0</v>
      </c>
      <c r="I18" s="12">
        <f>I17*100/D17</f>
        <v>50</v>
      </c>
      <c r="J18" s="12">
        <f>J17*100/D17</f>
        <v>50</v>
      </c>
      <c r="K18" s="12">
        <f>K17*100/D17</f>
        <v>0</v>
      </c>
      <c r="L18" s="12">
        <f>L17*100/D17</f>
        <v>45</v>
      </c>
      <c r="M18" s="12">
        <f>M17*100/D17</f>
        <v>55</v>
      </c>
      <c r="N18" s="12">
        <f>N17*100/D17</f>
        <v>0</v>
      </c>
      <c r="O18" s="12">
        <f>O17*100/D17</f>
        <v>50</v>
      </c>
      <c r="P18" s="12">
        <f>P17*100/D17</f>
        <v>50</v>
      </c>
      <c r="Q18" s="12">
        <f>Q17*100/D17</f>
        <v>0</v>
      </c>
      <c r="R18" s="12">
        <f>R17*100/D17</f>
        <v>60</v>
      </c>
      <c r="S18" s="12">
        <f>S17*100/D17</f>
        <v>40</v>
      </c>
      <c r="T18" s="12">
        <f>T17*100/D17</f>
        <v>0</v>
      </c>
      <c r="U18" s="12">
        <f>U17*100/D17</f>
        <v>50</v>
      </c>
      <c r="V18" s="12">
        <f>V17*100/D17</f>
        <v>50</v>
      </c>
      <c r="W18" s="12">
        <f>W17*100/D17</f>
        <v>0</v>
      </c>
      <c r="X18" s="12">
        <f>X17*100/D17</f>
        <v>45</v>
      </c>
      <c r="Y18" s="12">
        <f>Y17*100/D17</f>
        <v>55</v>
      </c>
      <c r="Z18" s="12">
        <f>Z17*100/D17</f>
        <v>0</v>
      </c>
      <c r="AA18" s="12">
        <f>AA17*100/D17</f>
        <v>60</v>
      </c>
      <c r="AB18" s="12">
        <f>AB17*100/D17</f>
        <v>40</v>
      </c>
      <c r="AC18" s="12">
        <f>AC17*100/D17</f>
        <v>0</v>
      </c>
      <c r="AD18" s="12">
        <f>AD17*100/D17</f>
        <v>55</v>
      </c>
      <c r="AE18" s="12">
        <f>AE17*100/D17</f>
        <v>45</v>
      </c>
      <c r="AF18" s="12">
        <f>AF17*100/D17</f>
        <v>0</v>
      </c>
      <c r="AG18" s="12">
        <f>AG17*100/D17</f>
        <v>65</v>
      </c>
      <c r="AH18" s="12">
        <f>AH17*100/D17</f>
        <v>35</v>
      </c>
    </row>
  </sheetData>
  <mergeCells count="34">
    <mergeCell ref="L2:U2"/>
    <mergeCell ref="Q8:S8"/>
    <mergeCell ref="W8:Y8"/>
    <mergeCell ref="Q7:AE7"/>
    <mergeCell ref="H3:L3"/>
    <mergeCell ref="H4:M4"/>
    <mergeCell ref="H5:M5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E8:E9"/>
    <mergeCell ref="F8:F9"/>
    <mergeCell ref="G8:G9"/>
    <mergeCell ref="N8:N9"/>
    <mergeCell ref="O8:O9"/>
    <mergeCell ref="P8:P9"/>
    <mergeCell ref="T8:V8"/>
    <mergeCell ref="B4:G4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K1" zoomScale="80" zoomScaleNormal="80" workbookViewId="0">
      <selection activeCell="S2" sqref="S2:X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5" t="s">
        <v>32</v>
      </c>
      <c r="C2" s="45"/>
      <c r="D2" s="45"/>
      <c r="E2" s="45"/>
      <c r="F2" s="45"/>
      <c r="G2" s="7"/>
      <c r="H2" s="7"/>
      <c r="I2" s="7"/>
      <c r="J2" s="7"/>
      <c r="L2" s="33" t="s">
        <v>31</v>
      </c>
      <c r="M2" s="32"/>
      <c r="O2" s="32"/>
      <c r="P2" s="32"/>
      <c r="S2" s="38" t="s">
        <v>51</v>
      </c>
      <c r="T2" s="38"/>
      <c r="U2" s="38"/>
      <c r="V2" s="38"/>
      <c r="W2" s="38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17</v>
      </c>
      <c r="AK2" s="37"/>
    </row>
    <row r="3" spans="1:37" ht="15.75" x14ac:dyDescent="0.25">
      <c r="A3" s="3"/>
      <c r="B3" s="38" t="s">
        <v>12</v>
      </c>
      <c r="C3" s="38"/>
      <c r="D3" s="38"/>
      <c r="E3" s="38"/>
      <c r="F3" s="38"/>
      <c r="G3" s="3"/>
      <c r="H3" s="3"/>
      <c r="I3" s="3"/>
      <c r="J3" s="3"/>
      <c r="K3" s="3"/>
      <c r="L3" s="54" t="s">
        <v>46</v>
      </c>
      <c r="M3" s="54"/>
      <c r="N3" s="54"/>
      <c r="O3" s="54"/>
      <c r="P3" s="54"/>
      <c r="Q3" s="54"/>
      <c r="R3" s="32"/>
      <c r="S3" s="38" t="s">
        <v>52</v>
      </c>
      <c r="T3" s="38"/>
      <c r="U3" s="38"/>
      <c r="V3" s="38"/>
      <c r="W3" s="38"/>
      <c r="X3" s="38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M4" s="8"/>
      <c r="O4" s="3"/>
      <c r="P4" s="3"/>
      <c r="S4" s="39" t="s">
        <v>53</v>
      </c>
      <c r="T4" s="39"/>
      <c r="U4" s="39"/>
      <c r="V4" s="39"/>
      <c r="W4" s="39"/>
      <c r="X4" s="39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2" t="s">
        <v>0</v>
      </c>
      <c r="B7" s="41" t="s">
        <v>2</v>
      </c>
      <c r="C7" s="41" t="s">
        <v>3</v>
      </c>
      <c r="D7" s="41" t="s">
        <v>9</v>
      </c>
      <c r="E7" s="41" t="s">
        <v>4</v>
      </c>
      <c r="F7" s="41"/>
      <c r="G7" s="41"/>
      <c r="H7" s="51" t="s">
        <v>7</v>
      </c>
      <c r="I7" s="52"/>
      <c r="J7" s="52"/>
      <c r="K7" s="52"/>
      <c r="L7" s="52"/>
      <c r="M7" s="52"/>
      <c r="N7" s="52"/>
      <c r="O7" s="52"/>
      <c r="P7" s="53"/>
      <c r="Q7" s="41" t="s">
        <v>5</v>
      </c>
      <c r="R7" s="41"/>
      <c r="S7" s="41"/>
      <c r="T7" s="51" t="s">
        <v>8</v>
      </c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3"/>
      <c r="AI7" s="41" t="s">
        <v>6</v>
      </c>
      <c r="AJ7" s="41"/>
      <c r="AK7" s="41"/>
    </row>
    <row r="8" spans="1:37" ht="15.75" customHeight="1" x14ac:dyDescent="0.25">
      <c r="A8" s="42"/>
      <c r="B8" s="41"/>
      <c r="C8" s="41"/>
      <c r="D8" s="41"/>
      <c r="E8" s="43" t="s">
        <v>14</v>
      </c>
      <c r="F8" s="43" t="s">
        <v>15</v>
      </c>
      <c r="G8" s="43" t="s">
        <v>16</v>
      </c>
      <c r="H8" s="59" t="s">
        <v>18</v>
      </c>
      <c r="I8" s="60"/>
      <c r="J8" s="60"/>
      <c r="K8" s="52" t="s">
        <v>19</v>
      </c>
      <c r="L8" s="52"/>
      <c r="M8" s="53"/>
      <c r="N8" s="55" t="s">
        <v>22</v>
      </c>
      <c r="O8" s="56"/>
      <c r="P8" s="57"/>
      <c r="Q8" s="43" t="s">
        <v>14</v>
      </c>
      <c r="R8" s="43" t="s">
        <v>15</v>
      </c>
      <c r="S8" s="43" t="s">
        <v>16</v>
      </c>
      <c r="T8" s="58" t="s">
        <v>23</v>
      </c>
      <c r="U8" s="58"/>
      <c r="V8" s="58"/>
      <c r="W8" s="58" t="s">
        <v>20</v>
      </c>
      <c r="X8" s="58"/>
      <c r="Y8" s="58"/>
      <c r="Z8" s="42" t="s">
        <v>24</v>
      </c>
      <c r="AA8" s="42"/>
      <c r="AB8" s="42"/>
      <c r="AC8" s="42" t="s">
        <v>25</v>
      </c>
      <c r="AD8" s="42"/>
      <c r="AE8" s="42"/>
      <c r="AF8" s="56" t="s">
        <v>21</v>
      </c>
      <c r="AG8" s="56"/>
      <c r="AH8" s="57"/>
      <c r="AI8" s="43" t="s">
        <v>14</v>
      </c>
      <c r="AJ8" s="43" t="s">
        <v>15</v>
      </c>
      <c r="AK8" s="43" t="s">
        <v>16</v>
      </c>
    </row>
    <row r="9" spans="1:37" ht="115.5" customHeight="1" x14ac:dyDescent="0.25">
      <c r="A9" s="42"/>
      <c r="B9" s="41"/>
      <c r="C9" s="41"/>
      <c r="D9" s="41"/>
      <c r="E9" s="44"/>
      <c r="F9" s="44"/>
      <c r="G9" s="44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4"/>
      <c r="R9" s="44"/>
      <c r="S9" s="44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4"/>
      <c r="AJ9" s="44"/>
      <c r="AK9" s="44"/>
    </row>
    <row r="10" spans="1:37" ht="15.75" x14ac:dyDescent="0.25">
      <c r="A10" s="5">
        <v>1</v>
      </c>
      <c r="B10" s="6" t="s">
        <v>38</v>
      </c>
      <c r="C10" s="6" t="s">
        <v>49</v>
      </c>
      <c r="D10" s="12">
        <v>25</v>
      </c>
      <c r="E10" s="12">
        <v>20</v>
      </c>
      <c r="F10" s="12">
        <v>5</v>
      </c>
      <c r="G10" s="12">
        <v>0</v>
      </c>
      <c r="H10" s="12">
        <v>18</v>
      </c>
      <c r="I10" s="12">
        <v>7</v>
      </c>
      <c r="J10" s="12">
        <v>0</v>
      </c>
      <c r="K10" s="12">
        <v>19</v>
      </c>
      <c r="L10" s="12">
        <v>6</v>
      </c>
      <c r="M10" s="12">
        <v>0</v>
      </c>
      <c r="N10" s="12">
        <v>18</v>
      </c>
      <c r="O10" s="12">
        <v>7</v>
      </c>
      <c r="P10" s="12">
        <v>0</v>
      </c>
      <c r="Q10" s="12">
        <v>16</v>
      </c>
      <c r="R10" s="12">
        <v>9</v>
      </c>
      <c r="S10" s="12">
        <v>0</v>
      </c>
      <c r="T10" s="12">
        <v>16</v>
      </c>
      <c r="U10" s="12">
        <v>9</v>
      </c>
      <c r="V10" s="12">
        <v>0</v>
      </c>
      <c r="W10" s="12">
        <v>16</v>
      </c>
      <c r="X10" s="12">
        <v>9</v>
      </c>
      <c r="Y10" s="12">
        <v>0</v>
      </c>
      <c r="Z10" s="12">
        <v>16</v>
      </c>
      <c r="AA10" s="12">
        <v>9</v>
      </c>
      <c r="AB10" s="12">
        <v>0</v>
      </c>
      <c r="AC10" s="12">
        <v>16</v>
      </c>
      <c r="AD10" s="12">
        <v>9</v>
      </c>
      <c r="AE10" s="12">
        <v>0</v>
      </c>
      <c r="AF10" s="12">
        <v>16</v>
      </c>
      <c r="AG10" s="12">
        <v>9</v>
      </c>
      <c r="AH10" s="12">
        <v>0</v>
      </c>
      <c r="AI10" s="12">
        <v>22</v>
      </c>
      <c r="AJ10" s="12">
        <v>3</v>
      </c>
      <c r="AK10" s="12">
        <v>0</v>
      </c>
    </row>
    <row r="11" spans="1:37" ht="31.5" x14ac:dyDescent="0.25">
      <c r="A11" s="5">
        <v>2</v>
      </c>
      <c r="B11" s="35" t="s">
        <v>41</v>
      </c>
      <c r="C11" s="34" t="s">
        <v>50</v>
      </c>
      <c r="D11" s="12">
        <v>25</v>
      </c>
      <c r="E11" s="12">
        <v>21</v>
      </c>
      <c r="F11" s="12">
        <v>4</v>
      </c>
      <c r="G11" s="12">
        <v>0</v>
      </c>
      <c r="H11" s="12">
        <v>9</v>
      </c>
      <c r="I11" s="12">
        <v>13</v>
      </c>
      <c r="J11" s="12">
        <v>3</v>
      </c>
      <c r="K11" s="12">
        <v>10</v>
      </c>
      <c r="L11" s="12">
        <v>12</v>
      </c>
      <c r="M11" s="12">
        <v>3</v>
      </c>
      <c r="N11" s="12">
        <v>9</v>
      </c>
      <c r="O11" s="12">
        <v>13</v>
      </c>
      <c r="P11" s="12">
        <v>3</v>
      </c>
      <c r="Q11" s="12">
        <v>8</v>
      </c>
      <c r="R11" s="12">
        <v>14</v>
      </c>
      <c r="S11" s="12">
        <v>3</v>
      </c>
      <c r="T11" s="12">
        <v>11</v>
      </c>
      <c r="U11" s="12">
        <v>10</v>
      </c>
      <c r="V11" s="12">
        <v>4</v>
      </c>
      <c r="W11" s="12">
        <v>11</v>
      </c>
      <c r="X11" s="12">
        <v>10</v>
      </c>
      <c r="Y11" s="12">
        <v>4</v>
      </c>
      <c r="Z11" s="12">
        <v>11</v>
      </c>
      <c r="AA11" s="12">
        <v>10</v>
      </c>
      <c r="AB11" s="12">
        <v>4</v>
      </c>
      <c r="AC11" s="12">
        <v>11</v>
      </c>
      <c r="AD11" s="12">
        <v>10</v>
      </c>
      <c r="AE11" s="12">
        <v>4</v>
      </c>
      <c r="AF11" s="12">
        <v>11</v>
      </c>
      <c r="AG11" s="12">
        <v>10</v>
      </c>
      <c r="AH11" s="12">
        <v>4</v>
      </c>
      <c r="AI11" s="12">
        <v>9</v>
      </c>
      <c r="AJ11" s="12">
        <v>13</v>
      </c>
      <c r="AK11" s="12">
        <v>3</v>
      </c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8" t="s">
        <v>1</v>
      </c>
      <c r="B17" s="49"/>
      <c r="C17" s="50"/>
      <c r="D17" s="14">
        <f t="shared" ref="D17:AK17" si="0">SUM(D10:D16)</f>
        <v>50</v>
      </c>
      <c r="E17" s="12">
        <f t="shared" si="0"/>
        <v>41</v>
      </c>
      <c r="F17" s="12">
        <f t="shared" si="0"/>
        <v>9</v>
      </c>
      <c r="G17" s="12">
        <f t="shared" si="0"/>
        <v>0</v>
      </c>
      <c r="H17" s="12">
        <f t="shared" si="0"/>
        <v>27</v>
      </c>
      <c r="I17" s="12">
        <f t="shared" si="0"/>
        <v>20</v>
      </c>
      <c r="J17" s="12">
        <f t="shared" si="0"/>
        <v>3</v>
      </c>
      <c r="K17" s="12">
        <f t="shared" si="0"/>
        <v>29</v>
      </c>
      <c r="L17" s="12">
        <f t="shared" si="0"/>
        <v>18</v>
      </c>
      <c r="M17" s="12">
        <f t="shared" si="0"/>
        <v>3</v>
      </c>
      <c r="N17" s="12">
        <f t="shared" si="0"/>
        <v>27</v>
      </c>
      <c r="O17" s="12">
        <f t="shared" si="0"/>
        <v>20</v>
      </c>
      <c r="P17" s="12">
        <f t="shared" si="0"/>
        <v>3</v>
      </c>
      <c r="Q17" s="12">
        <f t="shared" si="0"/>
        <v>24</v>
      </c>
      <c r="R17" s="12">
        <f t="shared" si="0"/>
        <v>23</v>
      </c>
      <c r="S17" s="12">
        <f t="shared" si="0"/>
        <v>3</v>
      </c>
      <c r="T17" s="12">
        <f t="shared" si="0"/>
        <v>27</v>
      </c>
      <c r="U17" s="12">
        <f t="shared" si="0"/>
        <v>19</v>
      </c>
      <c r="V17" s="12">
        <f t="shared" si="0"/>
        <v>4</v>
      </c>
      <c r="W17" s="12">
        <f t="shared" si="0"/>
        <v>27</v>
      </c>
      <c r="X17" s="12">
        <f t="shared" si="0"/>
        <v>19</v>
      </c>
      <c r="Y17" s="12">
        <f t="shared" si="0"/>
        <v>4</v>
      </c>
      <c r="Z17" s="12">
        <f t="shared" si="0"/>
        <v>27</v>
      </c>
      <c r="AA17" s="12">
        <f t="shared" si="0"/>
        <v>19</v>
      </c>
      <c r="AB17" s="12">
        <f t="shared" si="0"/>
        <v>4</v>
      </c>
      <c r="AC17" s="12">
        <f t="shared" si="0"/>
        <v>27</v>
      </c>
      <c r="AD17" s="12">
        <f t="shared" si="0"/>
        <v>19</v>
      </c>
      <c r="AE17" s="12">
        <f t="shared" si="0"/>
        <v>4</v>
      </c>
      <c r="AF17" s="12">
        <f t="shared" si="0"/>
        <v>27</v>
      </c>
      <c r="AG17" s="12">
        <f t="shared" si="0"/>
        <v>19</v>
      </c>
      <c r="AH17" s="12">
        <f t="shared" si="0"/>
        <v>4</v>
      </c>
      <c r="AI17" s="12">
        <f t="shared" si="0"/>
        <v>31</v>
      </c>
      <c r="AJ17" s="12">
        <f t="shared" si="0"/>
        <v>16</v>
      </c>
      <c r="AK17" s="12">
        <f t="shared" si="0"/>
        <v>3</v>
      </c>
    </row>
    <row r="18" spans="1:37" ht="18.75" customHeight="1" x14ac:dyDescent="0.25">
      <c r="A18" s="46" t="s">
        <v>10</v>
      </c>
      <c r="B18" s="47"/>
      <c r="C18" s="47"/>
      <c r="D18" s="17">
        <f>D17*100/D17</f>
        <v>100</v>
      </c>
      <c r="E18" s="13">
        <f>E17*100/D17</f>
        <v>82</v>
      </c>
      <c r="F18" s="13">
        <f>F17*100/D17</f>
        <v>18</v>
      </c>
      <c r="G18" s="13">
        <f>G17*100/D17</f>
        <v>0</v>
      </c>
      <c r="H18" s="13">
        <f>H17*100/D17</f>
        <v>54</v>
      </c>
      <c r="I18" s="13">
        <f>I17*100/D17</f>
        <v>40</v>
      </c>
      <c r="J18" s="13">
        <f>J17*100/D17</f>
        <v>6</v>
      </c>
      <c r="K18" s="13">
        <f>K17*100/D17</f>
        <v>58</v>
      </c>
      <c r="L18" s="13">
        <f>L17*100/D17</f>
        <v>36</v>
      </c>
      <c r="M18" s="13">
        <f>M17*100/D17</f>
        <v>6</v>
      </c>
      <c r="N18" s="13">
        <f>N17*100/D17</f>
        <v>54</v>
      </c>
      <c r="O18" s="13">
        <f>O17*100/D17</f>
        <v>40</v>
      </c>
      <c r="P18" s="13">
        <f>P17*100/D17</f>
        <v>6</v>
      </c>
      <c r="Q18" s="13">
        <f>Q17*100/D17</f>
        <v>48</v>
      </c>
      <c r="R18" s="13">
        <f>R17*100/D17</f>
        <v>46</v>
      </c>
      <c r="S18" s="13">
        <f>S17*100/D17</f>
        <v>6</v>
      </c>
      <c r="T18" s="13">
        <f>T17*100/D17</f>
        <v>54</v>
      </c>
      <c r="U18" s="13">
        <f>U17*100/D17</f>
        <v>38</v>
      </c>
      <c r="V18" s="13">
        <f>V17*100/D17</f>
        <v>8</v>
      </c>
      <c r="W18" s="13">
        <f>W17*100/D17</f>
        <v>54</v>
      </c>
      <c r="X18" s="13">
        <f>X17*100/D17</f>
        <v>38</v>
      </c>
      <c r="Y18" s="13">
        <f>Y17*100/D17</f>
        <v>8</v>
      </c>
      <c r="Z18" s="13">
        <f>Z17*100/D17</f>
        <v>54</v>
      </c>
      <c r="AA18" s="13">
        <f>AA17*100/D17</f>
        <v>38</v>
      </c>
      <c r="AB18" s="13">
        <f>AB17*100/D17</f>
        <v>8</v>
      </c>
      <c r="AC18" s="13">
        <f>AC17*100/D17</f>
        <v>54</v>
      </c>
      <c r="AD18" s="13">
        <f>AD17*100/D17</f>
        <v>38</v>
      </c>
      <c r="AE18" s="13">
        <f>AE17*100/D17</f>
        <v>8</v>
      </c>
      <c r="AF18" s="13">
        <f>AF17*100/D17</f>
        <v>54</v>
      </c>
      <c r="AG18" s="13">
        <f>AG17*100/D17</f>
        <v>38</v>
      </c>
      <c r="AH18" s="13">
        <f>AH17*100/D17</f>
        <v>8</v>
      </c>
      <c r="AI18" s="13">
        <f>AI17*100/D17</f>
        <v>62</v>
      </c>
      <c r="AJ18" s="13">
        <f>AJ17*100/D17</f>
        <v>32</v>
      </c>
      <c r="AK18" s="13">
        <f>AK17*100/D17</f>
        <v>6</v>
      </c>
    </row>
  </sheetData>
  <mergeCells count="35">
    <mergeCell ref="S2:W2"/>
    <mergeCell ref="L3:Q3"/>
    <mergeCell ref="S3:X3"/>
    <mergeCell ref="S4:X4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zoomScale="80" zoomScaleNormal="80" workbookViewId="0">
      <selection activeCell="A3" sqref="A3:N5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5"/>
      <c r="C2" s="45"/>
      <c r="D2" s="45"/>
      <c r="E2" s="45"/>
      <c r="F2" s="45"/>
      <c r="G2" s="2"/>
      <c r="H2" s="2"/>
      <c r="I2" s="2"/>
      <c r="J2" s="2"/>
      <c r="K2" s="2"/>
      <c r="L2" s="2"/>
      <c r="M2" s="2"/>
      <c r="N2" s="2"/>
      <c r="O2" s="38"/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17</v>
      </c>
      <c r="AK2" s="37"/>
    </row>
    <row r="3" spans="1:37" ht="15.75" x14ac:dyDescent="0.25">
      <c r="B3" s="33" t="s">
        <v>31</v>
      </c>
      <c r="C3" s="32"/>
      <c r="E3" s="32"/>
      <c r="F3" s="32"/>
      <c r="I3" s="38" t="s">
        <v>51</v>
      </c>
      <c r="J3" s="38"/>
      <c r="K3" s="38"/>
      <c r="L3" s="38"/>
      <c r="M3" s="38"/>
      <c r="N3" s="3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"/>
      <c r="AG3" s="3"/>
      <c r="AH3" s="3"/>
      <c r="AI3" s="3"/>
      <c r="AJ3" s="31"/>
      <c r="AK3" s="31"/>
    </row>
    <row r="4" spans="1:37" ht="15.75" x14ac:dyDescent="0.25">
      <c r="A4" s="3"/>
      <c r="B4" s="54" t="s">
        <v>46</v>
      </c>
      <c r="C4" s="54"/>
      <c r="D4" s="54"/>
      <c r="E4" s="54"/>
      <c r="F4" s="54"/>
      <c r="G4" s="54"/>
      <c r="H4" s="32"/>
      <c r="I4" s="38" t="s">
        <v>52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"/>
      <c r="AI4" s="3"/>
      <c r="AJ4" s="3"/>
      <c r="AK4" s="3"/>
    </row>
    <row r="5" spans="1:37" ht="15.75" x14ac:dyDescent="0.25">
      <c r="C5" s="8"/>
      <c r="E5" s="3"/>
      <c r="F5" s="3"/>
      <c r="I5" s="39" t="s">
        <v>53</v>
      </c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3"/>
      <c r="AI5" s="3"/>
      <c r="AJ5" s="3"/>
      <c r="AK5" s="3"/>
    </row>
    <row r="6" spans="1:37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x14ac:dyDescent="0.25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15.75" customHeight="1" x14ac:dyDescent="0.25">
      <c r="A8" s="42" t="s">
        <v>0</v>
      </c>
      <c r="B8" s="41" t="s">
        <v>2</v>
      </c>
      <c r="C8" s="41" t="s">
        <v>3</v>
      </c>
      <c r="D8" s="41" t="s">
        <v>9</v>
      </c>
      <c r="E8" s="41" t="s">
        <v>4</v>
      </c>
      <c r="F8" s="41"/>
      <c r="G8" s="41"/>
      <c r="H8" s="51" t="s">
        <v>7</v>
      </c>
      <c r="I8" s="52"/>
      <c r="J8" s="52"/>
      <c r="K8" s="52"/>
      <c r="L8" s="52"/>
      <c r="M8" s="52"/>
      <c r="N8" s="52"/>
      <c r="O8" s="52"/>
      <c r="P8" s="53"/>
      <c r="Q8" s="41" t="s">
        <v>5</v>
      </c>
      <c r="R8" s="41"/>
      <c r="S8" s="41"/>
      <c r="T8" s="51" t="s">
        <v>8</v>
      </c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3"/>
      <c r="AI8" s="41" t="s">
        <v>6</v>
      </c>
      <c r="AJ8" s="41"/>
      <c r="AK8" s="41"/>
    </row>
    <row r="9" spans="1:37" ht="15.75" customHeight="1" x14ac:dyDescent="0.25">
      <c r="A9" s="42"/>
      <c r="B9" s="41"/>
      <c r="C9" s="41"/>
      <c r="D9" s="41"/>
      <c r="E9" s="43" t="s">
        <v>14</v>
      </c>
      <c r="F9" s="43" t="s">
        <v>15</v>
      </c>
      <c r="G9" s="43" t="s">
        <v>16</v>
      </c>
      <c r="H9" s="58" t="s">
        <v>18</v>
      </c>
      <c r="I9" s="58"/>
      <c r="J9" s="58"/>
      <c r="K9" s="41" t="s">
        <v>19</v>
      </c>
      <c r="L9" s="41"/>
      <c r="M9" s="41"/>
      <c r="N9" s="42" t="s">
        <v>22</v>
      </c>
      <c r="O9" s="42"/>
      <c r="P9" s="42"/>
      <c r="Q9" s="43" t="s">
        <v>14</v>
      </c>
      <c r="R9" s="43" t="s">
        <v>15</v>
      </c>
      <c r="S9" s="43" t="s">
        <v>16</v>
      </c>
      <c r="T9" s="58" t="s">
        <v>23</v>
      </c>
      <c r="U9" s="58"/>
      <c r="V9" s="58"/>
      <c r="W9" s="58" t="s">
        <v>20</v>
      </c>
      <c r="X9" s="58"/>
      <c r="Y9" s="58"/>
      <c r="Z9" s="42" t="s">
        <v>24</v>
      </c>
      <c r="AA9" s="42"/>
      <c r="AB9" s="42"/>
      <c r="AC9" s="42" t="s">
        <v>25</v>
      </c>
      <c r="AD9" s="42"/>
      <c r="AE9" s="42"/>
      <c r="AF9" s="56" t="s">
        <v>21</v>
      </c>
      <c r="AG9" s="56"/>
      <c r="AH9" s="57"/>
      <c r="AI9" s="43" t="s">
        <v>14</v>
      </c>
      <c r="AJ9" s="43" t="s">
        <v>15</v>
      </c>
      <c r="AK9" s="43" t="s">
        <v>16</v>
      </c>
    </row>
    <row r="10" spans="1:37" ht="114.75" customHeight="1" x14ac:dyDescent="0.25">
      <c r="A10" s="42"/>
      <c r="B10" s="41"/>
      <c r="C10" s="41"/>
      <c r="D10" s="41"/>
      <c r="E10" s="44"/>
      <c r="F10" s="44"/>
      <c r="G10" s="44"/>
      <c r="H10" s="1" t="s">
        <v>14</v>
      </c>
      <c r="I10" s="1" t="s">
        <v>15</v>
      </c>
      <c r="J10" s="1" t="s">
        <v>16</v>
      </c>
      <c r="K10" s="1" t="s">
        <v>14</v>
      </c>
      <c r="L10" s="1" t="s">
        <v>15</v>
      </c>
      <c r="M10" s="1" t="s">
        <v>16</v>
      </c>
      <c r="N10" s="1" t="s">
        <v>14</v>
      </c>
      <c r="O10" s="1" t="s">
        <v>15</v>
      </c>
      <c r="P10" s="1" t="s">
        <v>16</v>
      </c>
      <c r="Q10" s="44"/>
      <c r="R10" s="44"/>
      <c r="S10" s="44"/>
      <c r="T10" s="1" t="s">
        <v>14</v>
      </c>
      <c r="U10" s="1" t="s">
        <v>15</v>
      </c>
      <c r="V10" s="1" t="s">
        <v>16</v>
      </c>
      <c r="W10" s="1" t="s">
        <v>14</v>
      </c>
      <c r="X10" s="1" t="s">
        <v>15</v>
      </c>
      <c r="Y10" s="1" t="s">
        <v>16</v>
      </c>
      <c r="Z10" s="1" t="s">
        <v>14</v>
      </c>
      <c r="AA10" s="1" t="s">
        <v>15</v>
      </c>
      <c r="AB10" s="1" t="s">
        <v>16</v>
      </c>
      <c r="AC10" s="1" t="s">
        <v>14</v>
      </c>
      <c r="AD10" s="1" t="s">
        <v>15</v>
      </c>
      <c r="AE10" s="1" t="s">
        <v>16</v>
      </c>
      <c r="AF10" s="1" t="s">
        <v>14</v>
      </c>
      <c r="AG10" s="1" t="s">
        <v>15</v>
      </c>
      <c r="AH10" s="1" t="s">
        <v>16</v>
      </c>
      <c r="AI10" s="44"/>
      <c r="AJ10" s="44"/>
      <c r="AK10" s="44"/>
    </row>
    <row r="11" spans="1:37" ht="31.5" x14ac:dyDescent="0.25">
      <c r="A11" s="5">
        <v>1</v>
      </c>
      <c r="B11" s="6" t="s">
        <v>39</v>
      </c>
      <c r="C11" s="34" t="s">
        <v>43</v>
      </c>
      <c r="D11" s="12">
        <v>25</v>
      </c>
      <c r="E11" s="12">
        <v>15</v>
      </c>
      <c r="F11" s="12">
        <v>8</v>
      </c>
      <c r="G11" s="12">
        <v>2</v>
      </c>
      <c r="H11" s="12">
        <v>12</v>
      </c>
      <c r="I11" s="12">
        <v>12</v>
      </c>
      <c r="J11" s="12">
        <v>1</v>
      </c>
      <c r="K11" s="12">
        <v>12</v>
      </c>
      <c r="L11" s="12">
        <v>12</v>
      </c>
      <c r="M11" s="12">
        <v>1</v>
      </c>
      <c r="N11" s="12">
        <v>11</v>
      </c>
      <c r="O11" s="12">
        <v>13</v>
      </c>
      <c r="P11" s="12">
        <v>1</v>
      </c>
      <c r="Q11" s="12">
        <v>12</v>
      </c>
      <c r="R11" s="12">
        <v>12</v>
      </c>
      <c r="S11" s="12">
        <v>1</v>
      </c>
      <c r="T11" s="12">
        <v>14</v>
      </c>
      <c r="U11" s="12">
        <v>10</v>
      </c>
      <c r="V11" s="12">
        <v>1</v>
      </c>
      <c r="W11" s="12">
        <v>14</v>
      </c>
      <c r="X11" s="12">
        <v>10</v>
      </c>
      <c r="Y11" s="12">
        <v>1</v>
      </c>
      <c r="Z11" s="12">
        <v>17</v>
      </c>
      <c r="AA11" s="12">
        <v>8</v>
      </c>
      <c r="AB11" s="12">
        <v>1</v>
      </c>
      <c r="AC11" s="12">
        <v>17</v>
      </c>
      <c r="AD11" s="12">
        <v>7</v>
      </c>
      <c r="AE11" s="12">
        <v>1</v>
      </c>
      <c r="AF11" s="12">
        <v>14</v>
      </c>
      <c r="AG11" s="12">
        <v>10</v>
      </c>
      <c r="AH11" s="12">
        <v>1</v>
      </c>
      <c r="AI11" s="12">
        <v>12</v>
      </c>
      <c r="AJ11" s="12">
        <v>12</v>
      </c>
      <c r="AK11" s="12">
        <v>1</v>
      </c>
    </row>
    <row r="12" spans="1:37" ht="31.5" x14ac:dyDescent="0.25">
      <c r="A12" s="5">
        <v>2</v>
      </c>
      <c r="B12" s="6" t="s">
        <v>40</v>
      </c>
      <c r="C12" s="34" t="s">
        <v>42</v>
      </c>
      <c r="D12" s="12">
        <v>25</v>
      </c>
      <c r="E12" s="12">
        <v>17</v>
      </c>
      <c r="F12" s="12">
        <v>7</v>
      </c>
      <c r="G12" s="12">
        <v>1</v>
      </c>
      <c r="H12" s="12">
        <v>14</v>
      </c>
      <c r="I12" s="12">
        <v>10</v>
      </c>
      <c r="J12" s="12">
        <v>1</v>
      </c>
      <c r="K12" s="12">
        <v>14</v>
      </c>
      <c r="L12" s="12">
        <v>10</v>
      </c>
      <c r="M12" s="12">
        <v>1</v>
      </c>
      <c r="N12" s="12">
        <v>13</v>
      </c>
      <c r="O12" s="12">
        <v>11</v>
      </c>
      <c r="P12" s="12">
        <v>1</v>
      </c>
      <c r="Q12" s="12">
        <v>14</v>
      </c>
      <c r="R12" s="12">
        <v>10</v>
      </c>
      <c r="S12" s="12">
        <v>1</v>
      </c>
      <c r="T12" s="12">
        <v>16</v>
      </c>
      <c r="U12" s="12">
        <v>8</v>
      </c>
      <c r="V12" s="12">
        <v>1</v>
      </c>
      <c r="W12" s="12">
        <v>16</v>
      </c>
      <c r="X12" s="12">
        <v>8</v>
      </c>
      <c r="Y12" s="12">
        <v>1</v>
      </c>
      <c r="Z12" s="12">
        <v>19</v>
      </c>
      <c r="AA12" s="12">
        <v>6</v>
      </c>
      <c r="AB12" s="12">
        <v>1</v>
      </c>
      <c r="AC12" s="12">
        <v>19</v>
      </c>
      <c r="AD12" s="12">
        <v>5</v>
      </c>
      <c r="AE12" s="12">
        <v>1</v>
      </c>
      <c r="AF12" s="12">
        <v>16</v>
      </c>
      <c r="AG12" s="12">
        <v>8</v>
      </c>
      <c r="AH12" s="12">
        <v>1</v>
      </c>
      <c r="AI12" s="12">
        <v>14</v>
      </c>
      <c r="AJ12" s="12">
        <v>10</v>
      </c>
      <c r="AK12" s="12">
        <v>1</v>
      </c>
    </row>
    <row r="13" spans="1:37" ht="15.75" x14ac:dyDescent="0.25">
      <c r="A13" s="5">
        <v>3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4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5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6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5">
        <v>7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5.75" x14ac:dyDescent="0.25">
      <c r="A18" s="48" t="s">
        <v>1</v>
      </c>
      <c r="B18" s="49"/>
      <c r="C18" s="50"/>
      <c r="D18" s="14">
        <f>SUM(D11:D17)</f>
        <v>50</v>
      </c>
      <c r="E18" s="12">
        <f>SUM(E11:E17)</f>
        <v>32</v>
      </c>
      <c r="F18" s="12">
        <f>SUM(F11:F17)</f>
        <v>15</v>
      </c>
      <c r="G18" s="12">
        <f>SUM(G11:G17)</f>
        <v>3</v>
      </c>
      <c r="H18" s="12">
        <f t="shared" ref="H18:M18" si="0">SUM(H11:H17)</f>
        <v>26</v>
      </c>
      <c r="I18" s="12">
        <f t="shared" si="0"/>
        <v>22</v>
      </c>
      <c r="J18" s="12">
        <f t="shared" si="0"/>
        <v>2</v>
      </c>
      <c r="K18" s="12">
        <f t="shared" si="0"/>
        <v>26</v>
      </c>
      <c r="L18" s="12">
        <f t="shared" si="0"/>
        <v>22</v>
      </c>
      <c r="M18" s="12">
        <f t="shared" si="0"/>
        <v>2</v>
      </c>
      <c r="N18" s="12">
        <f t="shared" ref="N18:S18" si="1">SUM(N11:N17)</f>
        <v>24</v>
      </c>
      <c r="O18" s="12">
        <f t="shared" si="1"/>
        <v>24</v>
      </c>
      <c r="P18" s="12">
        <f t="shared" si="1"/>
        <v>2</v>
      </c>
      <c r="Q18" s="12">
        <f t="shared" si="1"/>
        <v>26</v>
      </c>
      <c r="R18" s="12">
        <f t="shared" si="1"/>
        <v>22</v>
      </c>
      <c r="S18" s="12">
        <f t="shared" si="1"/>
        <v>2</v>
      </c>
      <c r="T18" s="12">
        <f t="shared" ref="T18:AE18" si="2">SUM(T11:T17)</f>
        <v>30</v>
      </c>
      <c r="U18" s="12">
        <f t="shared" si="2"/>
        <v>18</v>
      </c>
      <c r="V18" s="12">
        <f t="shared" si="2"/>
        <v>2</v>
      </c>
      <c r="W18" s="12">
        <f t="shared" si="2"/>
        <v>30</v>
      </c>
      <c r="X18" s="12">
        <f t="shared" si="2"/>
        <v>18</v>
      </c>
      <c r="Y18" s="12">
        <f t="shared" si="2"/>
        <v>2</v>
      </c>
      <c r="Z18" s="12">
        <f t="shared" si="2"/>
        <v>36</v>
      </c>
      <c r="AA18" s="12">
        <f t="shared" si="2"/>
        <v>14</v>
      </c>
      <c r="AB18" s="12">
        <f t="shared" si="2"/>
        <v>2</v>
      </c>
      <c r="AC18" s="12">
        <f t="shared" si="2"/>
        <v>36</v>
      </c>
      <c r="AD18" s="12">
        <f t="shared" si="2"/>
        <v>12</v>
      </c>
      <c r="AE18" s="12">
        <f t="shared" si="2"/>
        <v>2</v>
      </c>
      <c r="AF18" s="12">
        <f t="shared" ref="AF18:AK18" si="3">SUM(AF11:AF17)</f>
        <v>30</v>
      </c>
      <c r="AG18" s="12">
        <f t="shared" si="3"/>
        <v>18</v>
      </c>
      <c r="AH18" s="12">
        <f t="shared" si="3"/>
        <v>2</v>
      </c>
      <c r="AI18" s="12">
        <f t="shared" si="3"/>
        <v>26</v>
      </c>
      <c r="AJ18" s="12">
        <f t="shared" si="3"/>
        <v>22</v>
      </c>
      <c r="AK18" s="12">
        <f t="shared" si="3"/>
        <v>2</v>
      </c>
    </row>
    <row r="19" spans="1:37" ht="21.75" customHeight="1" x14ac:dyDescent="0.25">
      <c r="A19" s="40" t="s">
        <v>10</v>
      </c>
      <c r="B19" s="40"/>
      <c r="C19" s="40"/>
      <c r="D19" s="17">
        <f>D18*100/D18</f>
        <v>100</v>
      </c>
      <c r="E19" s="13">
        <f>E18*100/D18</f>
        <v>64</v>
      </c>
      <c r="F19" s="13">
        <f>F18*100/D18</f>
        <v>30</v>
      </c>
      <c r="G19" s="13">
        <f>G18*100/D18</f>
        <v>6</v>
      </c>
      <c r="H19" s="13">
        <f>H18*100/D18</f>
        <v>52</v>
      </c>
      <c r="I19" s="13">
        <f>I18*100/D18</f>
        <v>44</v>
      </c>
      <c r="J19" s="13">
        <f>J18*100/D18</f>
        <v>4</v>
      </c>
      <c r="K19" s="13">
        <f>K18*100/D18</f>
        <v>52</v>
      </c>
      <c r="L19" s="13">
        <f>L18*100/D18</f>
        <v>44</v>
      </c>
      <c r="M19" s="13">
        <f>M18*100/D18</f>
        <v>4</v>
      </c>
      <c r="N19" s="13">
        <f>N18*100/D18</f>
        <v>48</v>
      </c>
      <c r="O19" s="13">
        <f>O18*100/D18</f>
        <v>48</v>
      </c>
      <c r="P19" s="13">
        <f>P18*100/D18</f>
        <v>4</v>
      </c>
      <c r="Q19" s="13">
        <f>Q18*100/D18</f>
        <v>52</v>
      </c>
      <c r="R19" s="13">
        <f>R18*100/D18</f>
        <v>44</v>
      </c>
      <c r="S19" s="13">
        <f>S18*100/D18</f>
        <v>4</v>
      </c>
      <c r="T19" s="13">
        <f>T18*100/D18</f>
        <v>60</v>
      </c>
      <c r="U19" s="13">
        <f>U18*100/D18</f>
        <v>36</v>
      </c>
      <c r="V19" s="13">
        <f>V18*100/D18</f>
        <v>4</v>
      </c>
      <c r="W19" s="13">
        <f>W18*100/D18</f>
        <v>60</v>
      </c>
      <c r="X19" s="13">
        <f>X18*100/D18</f>
        <v>36</v>
      </c>
      <c r="Y19" s="13">
        <f>Y18*100/D18</f>
        <v>4</v>
      </c>
      <c r="Z19" s="13">
        <f>Z18*100/D18</f>
        <v>72</v>
      </c>
      <c r="AA19" s="13">
        <f>AA18*100/D18</f>
        <v>28</v>
      </c>
      <c r="AB19" s="13">
        <f>AB18*100/D18</f>
        <v>4</v>
      </c>
      <c r="AC19" s="13">
        <f>AC18*100/D18</f>
        <v>72</v>
      </c>
      <c r="AD19" s="13">
        <f>AD18*100/D18</f>
        <v>24</v>
      </c>
      <c r="AE19" s="13">
        <f>AE18*100/D18</f>
        <v>4</v>
      </c>
      <c r="AF19" s="13">
        <f>AF18*100/D18</f>
        <v>60</v>
      </c>
      <c r="AG19" s="13">
        <f>AG18*100/D18</f>
        <v>36</v>
      </c>
      <c r="AH19" s="13">
        <f>AH18*100/D18</f>
        <v>4</v>
      </c>
      <c r="AI19" s="13">
        <f>AI18*100/D18</f>
        <v>52</v>
      </c>
      <c r="AJ19" s="13">
        <f>AJ18*100/D18</f>
        <v>44</v>
      </c>
      <c r="AK19" s="13">
        <f>AK18*100/D18</f>
        <v>4</v>
      </c>
    </row>
  </sheetData>
  <mergeCells count="37">
    <mergeCell ref="I3:M3"/>
    <mergeCell ref="B4:G4"/>
    <mergeCell ref="I4:N4"/>
    <mergeCell ref="I5:N5"/>
    <mergeCell ref="AJ2:AK2"/>
    <mergeCell ref="AI9:AI10"/>
    <mergeCell ref="AJ9:AJ10"/>
    <mergeCell ref="AK9:AK10"/>
    <mergeCell ref="S9:S10"/>
    <mergeCell ref="O2:S2"/>
    <mergeCell ref="Q8:S8"/>
    <mergeCell ref="N9:P9"/>
    <mergeCell ref="T8:AH8"/>
    <mergeCell ref="Q9:Q10"/>
    <mergeCell ref="R9:R10"/>
    <mergeCell ref="T9:V9"/>
    <mergeCell ref="W9:Y9"/>
    <mergeCell ref="A8:A10"/>
    <mergeCell ref="B8:B10"/>
    <mergeCell ref="C8:C10"/>
    <mergeCell ref="D8:D10"/>
    <mergeCell ref="E8:G8"/>
    <mergeCell ref="B2:F2"/>
    <mergeCell ref="Z9:AB9"/>
    <mergeCell ref="AC9:AE9"/>
    <mergeCell ref="A19:C19"/>
    <mergeCell ref="AI8:AK8"/>
    <mergeCell ref="A18:C18"/>
    <mergeCell ref="AF9:AH9"/>
    <mergeCell ref="G9:G10"/>
    <mergeCell ref="F9:F10"/>
    <mergeCell ref="E9:E10"/>
    <mergeCell ref="O4:T4"/>
    <mergeCell ref="O5:T5"/>
    <mergeCell ref="H8:P8"/>
    <mergeCell ref="H9:J9"/>
    <mergeCell ref="K9:M9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9"/>
  <sheetViews>
    <sheetView zoomScale="70" zoomScaleNormal="70" workbookViewId="0">
      <selection activeCell="A2" sqref="A2:N4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B2" s="33" t="s">
        <v>31</v>
      </c>
      <c r="C2" s="32"/>
      <c r="E2" s="32"/>
      <c r="F2" s="32"/>
      <c r="I2" s="38" t="s">
        <v>51</v>
      </c>
      <c r="J2" s="38"/>
      <c r="K2" s="38"/>
      <c r="L2" s="38"/>
      <c r="M2" s="38"/>
      <c r="N2" s="3"/>
      <c r="O2" s="3"/>
    </row>
    <row r="3" spans="1:40" ht="15.75" x14ac:dyDescent="0.25">
      <c r="A3" s="3"/>
      <c r="B3" s="54" t="s">
        <v>46</v>
      </c>
      <c r="C3" s="54"/>
      <c r="D3" s="54"/>
      <c r="E3" s="54"/>
      <c r="F3" s="54"/>
      <c r="G3" s="54"/>
      <c r="H3" s="32"/>
      <c r="I3" s="38" t="s">
        <v>52</v>
      </c>
      <c r="J3" s="38"/>
      <c r="K3" s="38"/>
      <c r="L3" s="38"/>
      <c r="M3" s="38"/>
      <c r="N3" s="38"/>
      <c r="O3" s="3"/>
      <c r="P3" s="3"/>
      <c r="Q3" s="3"/>
    </row>
    <row r="4" spans="1:40" ht="15.75" x14ac:dyDescent="0.25">
      <c r="C4" s="8"/>
      <c r="E4" s="3"/>
      <c r="F4" s="3"/>
      <c r="I4" s="39" t="s">
        <v>53</v>
      </c>
      <c r="J4" s="39"/>
      <c r="K4" s="39"/>
      <c r="L4" s="39"/>
      <c r="M4" s="39"/>
      <c r="N4" s="39"/>
      <c r="O4" s="3"/>
      <c r="P4" s="3"/>
      <c r="Q4" s="3"/>
    </row>
    <row r="5" spans="1:40" ht="15.75" x14ac:dyDescent="0.25">
      <c r="A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9"/>
      <c r="S5" s="39"/>
      <c r="T5" s="39"/>
      <c r="U5" s="39"/>
      <c r="V5" s="39"/>
      <c r="W5" s="39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K5" s="3"/>
      <c r="AL5" s="3"/>
      <c r="AM5" s="3"/>
      <c r="AN5" s="3"/>
    </row>
    <row r="6" spans="1:40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x14ac:dyDescent="0.25">
      <c r="A7" s="3"/>
      <c r="B7" s="4"/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5.75" customHeight="1" x14ac:dyDescent="0.25">
      <c r="A8" s="42" t="s">
        <v>0</v>
      </c>
      <c r="B8" s="41" t="s">
        <v>2</v>
      </c>
      <c r="C8" s="41" t="s">
        <v>3</v>
      </c>
      <c r="D8" s="41" t="s">
        <v>9</v>
      </c>
      <c r="E8" s="41" t="s">
        <v>4</v>
      </c>
      <c r="F8" s="41"/>
      <c r="G8" s="41"/>
      <c r="H8" s="51" t="s">
        <v>7</v>
      </c>
      <c r="I8" s="52"/>
      <c r="J8" s="52"/>
      <c r="K8" s="52"/>
      <c r="L8" s="52"/>
      <c r="M8" s="52"/>
      <c r="N8" s="52"/>
      <c r="O8" s="52"/>
      <c r="P8" s="52"/>
      <c r="Q8" s="52"/>
      <c r="R8" s="52"/>
      <c r="S8" s="53"/>
      <c r="T8" s="41" t="s">
        <v>5</v>
      </c>
      <c r="U8" s="41"/>
      <c r="V8" s="41"/>
      <c r="W8" s="51" t="s">
        <v>8</v>
      </c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3"/>
      <c r="AL8" s="41" t="s">
        <v>6</v>
      </c>
      <c r="AM8" s="41"/>
      <c r="AN8" s="41"/>
    </row>
    <row r="9" spans="1:40" ht="15.75" customHeight="1" x14ac:dyDescent="0.25">
      <c r="A9" s="42"/>
      <c r="B9" s="41"/>
      <c r="C9" s="41"/>
      <c r="D9" s="41"/>
      <c r="E9" s="43" t="s">
        <v>14</v>
      </c>
      <c r="F9" s="43" t="s">
        <v>15</v>
      </c>
      <c r="G9" s="43" t="s">
        <v>16</v>
      </c>
      <c r="H9" s="67" t="s">
        <v>18</v>
      </c>
      <c r="I9" s="68"/>
      <c r="J9" s="69"/>
      <c r="K9" s="64" t="s">
        <v>19</v>
      </c>
      <c r="L9" s="65"/>
      <c r="M9" s="66"/>
      <c r="N9" s="61" t="s">
        <v>26</v>
      </c>
      <c r="O9" s="62"/>
      <c r="P9" s="63"/>
      <c r="Q9" s="55" t="s">
        <v>22</v>
      </c>
      <c r="R9" s="56"/>
      <c r="S9" s="57"/>
      <c r="T9" s="43" t="s">
        <v>14</v>
      </c>
      <c r="U9" s="43" t="s">
        <v>15</v>
      </c>
      <c r="V9" s="43" t="s">
        <v>16</v>
      </c>
      <c r="W9" s="58" t="s">
        <v>23</v>
      </c>
      <c r="X9" s="58"/>
      <c r="Y9" s="58"/>
      <c r="Z9" s="58" t="s">
        <v>20</v>
      </c>
      <c r="AA9" s="58"/>
      <c r="AB9" s="58"/>
      <c r="AC9" s="42" t="s">
        <v>24</v>
      </c>
      <c r="AD9" s="42"/>
      <c r="AE9" s="42"/>
      <c r="AF9" s="42" t="s">
        <v>25</v>
      </c>
      <c r="AG9" s="42"/>
      <c r="AH9" s="42"/>
      <c r="AI9" s="56" t="s">
        <v>21</v>
      </c>
      <c r="AJ9" s="56"/>
      <c r="AK9" s="57"/>
      <c r="AL9" s="43" t="s">
        <v>14</v>
      </c>
      <c r="AM9" s="43" t="s">
        <v>15</v>
      </c>
      <c r="AN9" s="43" t="s">
        <v>16</v>
      </c>
    </row>
    <row r="10" spans="1:40" ht="126.75" customHeight="1" x14ac:dyDescent="0.25">
      <c r="A10" s="42"/>
      <c r="B10" s="41"/>
      <c r="C10" s="41"/>
      <c r="D10" s="41"/>
      <c r="E10" s="44"/>
      <c r="F10" s="44"/>
      <c r="G10" s="44"/>
      <c r="H10" s="1" t="s">
        <v>14</v>
      </c>
      <c r="I10" s="1" t="s">
        <v>15</v>
      </c>
      <c r="J10" s="1" t="s">
        <v>16</v>
      </c>
      <c r="K10" s="1" t="s">
        <v>14</v>
      </c>
      <c r="L10" s="1" t="s">
        <v>15</v>
      </c>
      <c r="M10" s="1" t="s">
        <v>16</v>
      </c>
      <c r="N10" s="1" t="s">
        <v>14</v>
      </c>
      <c r="O10" s="1" t="s">
        <v>15</v>
      </c>
      <c r="P10" s="1" t="s">
        <v>16</v>
      </c>
      <c r="Q10" s="1" t="s">
        <v>14</v>
      </c>
      <c r="R10" s="1" t="s">
        <v>15</v>
      </c>
      <c r="S10" s="1" t="s">
        <v>16</v>
      </c>
      <c r="T10" s="44"/>
      <c r="U10" s="44"/>
      <c r="V10" s="44"/>
      <c r="W10" s="1" t="s">
        <v>14</v>
      </c>
      <c r="X10" s="1" t="s">
        <v>15</v>
      </c>
      <c r="Y10" s="1" t="s">
        <v>16</v>
      </c>
      <c r="Z10" s="1" t="s">
        <v>14</v>
      </c>
      <c r="AA10" s="1" t="s">
        <v>15</v>
      </c>
      <c r="AB10" s="1" t="s">
        <v>16</v>
      </c>
      <c r="AC10" s="1" t="s">
        <v>14</v>
      </c>
      <c r="AD10" s="1" t="s">
        <v>15</v>
      </c>
      <c r="AE10" s="1" t="s">
        <v>16</v>
      </c>
      <c r="AF10" s="1" t="s">
        <v>14</v>
      </c>
      <c r="AG10" s="1" t="s">
        <v>15</v>
      </c>
      <c r="AH10" s="1" t="s">
        <v>16</v>
      </c>
      <c r="AI10" s="1" t="s">
        <v>14</v>
      </c>
      <c r="AJ10" s="1" t="s">
        <v>15</v>
      </c>
      <c r="AK10" s="1" t="s">
        <v>16</v>
      </c>
      <c r="AL10" s="44"/>
      <c r="AM10" s="44"/>
      <c r="AN10" s="44"/>
    </row>
    <row r="11" spans="1:40" ht="31.5" x14ac:dyDescent="0.25">
      <c r="A11" s="5">
        <v>1</v>
      </c>
      <c r="B11" s="30" t="s">
        <v>44</v>
      </c>
      <c r="C11" s="30" t="s">
        <v>45</v>
      </c>
      <c r="D11" s="5">
        <v>25</v>
      </c>
      <c r="E11" s="5">
        <v>22</v>
      </c>
      <c r="F11" s="5">
        <v>2</v>
      </c>
      <c r="G11" s="5">
        <v>1</v>
      </c>
      <c r="H11" s="5">
        <v>9</v>
      </c>
      <c r="I11" s="5">
        <v>11</v>
      </c>
      <c r="J11" s="5">
        <v>5</v>
      </c>
      <c r="K11" s="5">
        <v>10</v>
      </c>
      <c r="L11" s="5">
        <v>14</v>
      </c>
      <c r="M11" s="5">
        <v>1</v>
      </c>
      <c r="N11" s="5">
        <v>14</v>
      </c>
      <c r="O11" s="5">
        <v>10</v>
      </c>
      <c r="P11" s="5">
        <v>1</v>
      </c>
      <c r="Q11" s="5">
        <v>12</v>
      </c>
      <c r="R11" s="5">
        <v>12</v>
      </c>
      <c r="S11" s="5">
        <v>1</v>
      </c>
      <c r="T11" s="5">
        <v>14</v>
      </c>
      <c r="U11" s="5">
        <v>9</v>
      </c>
      <c r="V11" s="5">
        <v>2</v>
      </c>
      <c r="W11" s="5">
        <v>13</v>
      </c>
      <c r="X11" s="5">
        <v>11</v>
      </c>
      <c r="Y11" s="5">
        <v>1</v>
      </c>
      <c r="Z11" s="5">
        <v>15</v>
      </c>
      <c r="AA11" s="5">
        <v>9</v>
      </c>
      <c r="AB11" s="5">
        <v>1</v>
      </c>
      <c r="AC11" s="5">
        <v>17</v>
      </c>
      <c r="AD11" s="5">
        <v>8</v>
      </c>
      <c r="AE11" s="5">
        <v>0</v>
      </c>
      <c r="AF11" s="5">
        <v>18</v>
      </c>
      <c r="AG11" s="5">
        <v>7</v>
      </c>
      <c r="AH11" s="5">
        <v>0</v>
      </c>
      <c r="AI11" s="5">
        <v>13</v>
      </c>
      <c r="AJ11" s="5">
        <v>11</v>
      </c>
      <c r="AK11" s="5">
        <v>2</v>
      </c>
      <c r="AL11" s="5">
        <v>15</v>
      </c>
      <c r="AM11" s="5">
        <v>7</v>
      </c>
      <c r="AN11" s="5">
        <v>3</v>
      </c>
    </row>
    <row r="12" spans="1:40" ht="15.75" x14ac:dyDescent="0.25">
      <c r="A12" s="5">
        <v>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3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4</v>
      </c>
      <c r="B14" s="1"/>
      <c r="C14" s="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5">
        <v>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ht="15.75" x14ac:dyDescent="0.25">
      <c r="A18" s="48" t="s">
        <v>1</v>
      </c>
      <c r="B18" s="49"/>
      <c r="C18" s="50"/>
      <c r="D18" s="21">
        <f>SUM(D13:D17)</f>
        <v>0</v>
      </c>
      <c r="E18" s="5">
        <f>SUM(E13:E17)</f>
        <v>0</v>
      </c>
      <c r="F18" s="5">
        <f>SUM(F13:F17)</f>
        <v>0</v>
      </c>
      <c r="G18" s="5">
        <f>SUM(G13:G17)</f>
        <v>0</v>
      </c>
      <c r="H18" s="5">
        <f t="shared" ref="H18:P18" si="0">SUM(H13:H17)</f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ref="Q18:V18" si="1">SUM(Q13:Q17)</f>
        <v>0</v>
      </c>
      <c r="R18" s="5">
        <f t="shared" si="1"/>
        <v>0</v>
      </c>
      <c r="S18" s="5">
        <f t="shared" si="1"/>
        <v>0</v>
      </c>
      <c r="T18" s="5">
        <f t="shared" si="1"/>
        <v>0</v>
      </c>
      <c r="U18" s="5">
        <f t="shared" si="1"/>
        <v>0</v>
      </c>
      <c r="V18" s="5">
        <f t="shared" si="1"/>
        <v>0</v>
      </c>
      <c r="W18" s="5">
        <f t="shared" ref="W18:AH18" si="2">SUM(W13:W17)</f>
        <v>0</v>
      </c>
      <c r="X18" s="5">
        <f t="shared" si="2"/>
        <v>0</v>
      </c>
      <c r="Y18" s="5">
        <f t="shared" si="2"/>
        <v>0</v>
      </c>
      <c r="Z18" s="5">
        <f t="shared" si="2"/>
        <v>0</v>
      </c>
      <c r="AA18" s="5">
        <f t="shared" si="2"/>
        <v>0</v>
      </c>
      <c r="AB18" s="5">
        <f t="shared" si="2"/>
        <v>0</v>
      </c>
      <c r="AC18" s="5">
        <f t="shared" si="2"/>
        <v>0</v>
      </c>
      <c r="AD18" s="5">
        <f t="shared" si="2"/>
        <v>0</v>
      </c>
      <c r="AE18" s="5">
        <f t="shared" si="2"/>
        <v>0</v>
      </c>
      <c r="AF18" s="5">
        <f t="shared" si="2"/>
        <v>0</v>
      </c>
      <c r="AG18" s="5">
        <f t="shared" si="2"/>
        <v>0</v>
      </c>
      <c r="AH18" s="5">
        <f t="shared" si="2"/>
        <v>0</v>
      </c>
      <c r="AI18" s="5">
        <f t="shared" ref="AI18:AN18" si="3">SUM(AI13:AI17)</f>
        <v>0</v>
      </c>
      <c r="AJ18" s="5">
        <f t="shared" si="3"/>
        <v>0</v>
      </c>
      <c r="AK18" s="5">
        <f t="shared" si="3"/>
        <v>0</v>
      </c>
      <c r="AL18" s="5">
        <f t="shared" si="3"/>
        <v>0</v>
      </c>
      <c r="AM18" s="5">
        <f t="shared" si="3"/>
        <v>0</v>
      </c>
      <c r="AN18" s="5">
        <f t="shared" si="3"/>
        <v>0</v>
      </c>
    </row>
    <row r="19" spans="1:40" ht="18.75" customHeight="1" x14ac:dyDescent="0.25">
      <c r="A19" s="40" t="s">
        <v>10</v>
      </c>
      <c r="B19" s="40"/>
      <c r="C19" s="40"/>
      <c r="D19" s="11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  <c r="T19" s="5" t="e">
        <f>T18*100/D18</f>
        <v>#DIV/0!</v>
      </c>
      <c r="U19" s="5" t="e">
        <f>U18*100/D18</f>
        <v>#DIV/0!</v>
      </c>
      <c r="V19" s="5" t="e">
        <f>V18*100/D18</f>
        <v>#DIV/0!</v>
      </c>
      <c r="W19" s="5" t="e">
        <f>W18*100/D18</f>
        <v>#DIV/0!</v>
      </c>
      <c r="X19" s="5" t="e">
        <f>X18*100/D18</f>
        <v>#DIV/0!</v>
      </c>
      <c r="Y19" s="5" t="e">
        <f>Y18*100/D18</f>
        <v>#DIV/0!</v>
      </c>
      <c r="Z19" s="5" t="e">
        <f>Z18*100/D18</f>
        <v>#DIV/0!</v>
      </c>
      <c r="AA19" s="5" t="e">
        <f>AA18*100/D18</f>
        <v>#DIV/0!</v>
      </c>
      <c r="AB19" s="5" t="e">
        <f>AB18*100/D18</f>
        <v>#DIV/0!</v>
      </c>
      <c r="AC19" s="5" t="e">
        <f>AC18*100/D18</f>
        <v>#DIV/0!</v>
      </c>
      <c r="AD19" s="5" t="e">
        <f>AD18*100/D18</f>
        <v>#DIV/0!</v>
      </c>
      <c r="AE19" s="5" t="e">
        <f>AE18*100/D18</f>
        <v>#DIV/0!</v>
      </c>
      <c r="AF19" s="5" t="e">
        <f>AF18*100/D18</f>
        <v>#DIV/0!</v>
      </c>
      <c r="AG19" s="5" t="e">
        <f>AG18*100/D18</f>
        <v>#DIV/0!</v>
      </c>
      <c r="AH19" s="5" t="e">
        <f>AH18*100/D18</f>
        <v>#DIV/0!</v>
      </c>
      <c r="AI19" s="5" t="e">
        <f>AI18*100/D18</f>
        <v>#DIV/0!</v>
      </c>
      <c r="AJ19" s="5" t="e">
        <f>AJ18*100/D18</f>
        <v>#DIV/0!</v>
      </c>
      <c r="AK19" s="5" t="e">
        <f>AK18*100/D18</f>
        <v>#DIV/0!</v>
      </c>
      <c r="AL19" s="5" t="e">
        <f>AL18*100/D18</f>
        <v>#DIV/0!</v>
      </c>
      <c r="AM19" s="5" t="e">
        <f>AM18*100/D18</f>
        <v>#DIV/0!</v>
      </c>
      <c r="AN19" s="5" t="e">
        <f>AN18*100/D18</f>
        <v>#DIV/0!</v>
      </c>
    </row>
  </sheetData>
  <mergeCells count="34">
    <mergeCell ref="I2:M2"/>
    <mergeCell ref="B3:G3"/>
    <mergeCell ref="I3:N3"/>
    <mergeCell ref="I4:N4"/>
    <mergeCell ref="A19:C19"/>
    <mergeCell ref="AL8:AN8"/>
    <mergeCell ref="A18:C18"/>
    <mergeCell ref="A8:A10"/>
    <mergeCell ref="B8:B10"/>
    <mergeCell ref="C8:C10"/>
    <mergeCell ref="D8:D10"/>
    <mergeCell ref="E8:G8"/>
    <mergeCell ref="T8:V8"/>
    <mergeCell ref="W8:AK8"/>
    <mergeCell ref="R5:W5"/>
    <mergeCell ref="AL9:AL10"/>
    <mergeCell ref="H8:S8"/>
    <mergeCell ref="Q9:S9"/>
    <mergeCell ref="N9:P9"/>
    <mergeCell ref="K9:M9"/>
    <mergeCell ref="H9:J9"/>
    <mergeCell ref="F9:F10"/>
    <mergeCell ref="E9:E10"/>
    <mergeCell ref="AM9:AM10"/>
    <mergeCell ref="AN9:AN10"/>
    <mergeCell ref="T9:T10"/>
    <mergeCell ref="U9:U10"/>
    <mergeCell ref="V9:V10"/>
    <mergeCell ref="AI9:AK9"/>
    <mergeCell ref="W9:Y9"/>
    <mergeCell ref="Z9:AB9"/>
    <mergeCell ref="AC9:AE9"/>
    <mergeCell ref="AF9:AH9"/>
    <mergeCell ref="G9:G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zoomScaleNormal="100" workbookViewId="0">
      <selection activeCell="A2" sqref="A2:XFD4"/>
    </sheetView>
  </sheetViews>
  <sheetFormatPr defaultRowHeight="15" x14ac:dyDescent="0.25"/>
  <cols>
    <col min="1" max="1" width="19.28515625" customWidth="1"/>
    <col min="2" max="2" width="9.5703125" bestFit="1" customWidth="1"/>
    <col min="3" max="6" width="9.28515625" bestFit="1" customWidth="1"/>
    <col min="7" max="7" width="19" customWidth="1"/>
    <col min="8" max="17" width="9.28515625" bestFit="1" customWidth="1"/>
  </cols>
  <sheetData>
    <row r="1" spans="1:23" x14ac:dyDescent="0.25">
      <c r="N1" s="70"/>
      <c r="O1" s="70"/>
      <c r="V1" s="37" t="s">
        <v>17</v>
      </c>
      <c r="W1" s="37"/>
    </row>
    <row r="2" spans="1:23" ht="15.75" x14ac:dyDescent="0.25">
      <c r="B2" s="7" t="s">
        <v>31</v>
      </c>
      <c r="C2" s="2"/>
      <c r="E2" s="2"/>
      <c r="F2" s="2"/>
      <c r="I2" s="38" t="s">
        <v>51</v>
      </c>
      <c r="J2" s="38"/>
      <c r="K2" s="38"/>
      <c r="L2" s="38"/>
      <c r="M2" s="38"/>
      <c r="N2" s="3"/>
      <c r="O2" s="3"/>
    </row>
    <row r="3" spans="1:23" ht="15.75" x14ac:dyDescent="0.25">
      <c r="A3" s="3"/>
      <c r="B3" s="54" t="s">
        <v>46</v>
      </c>
      <c r="C3" s="54"/>
      <c r="D3" s="54"/>
      <c r="E3" s="54"/>
      <c r="F3" s="54"/>
      <c r="G3" s="54"/>
      <c r="H3" s="2"/>
      <c r="I3" s="38" t="s">
        <v>52</v>
      </c>
      <c r="J3" s="38"/>
      <c r="K3" s="38"/>
      <c r="L3" s="38"/>
      <c r="M3" s="38"/>
      <c r="N3" s="38"/>
      <c r="O3" s="3"/>
      <c r="P3" s="3"/>
      <c r="Q3" s="3"/>
    </row>
    <row r="4" spans="1:23" ht="15.75" x14ac:dyDescent="0.25">
      <c r="C4" s="8"/>
      <c r="E4" s="3"/>
      <c r="F4" s="3"/>
      <c r="I4" s="39" t="s">
        <v>53</v>
      </c>
      <c r="J4" s="39"/>
      <c r="K4" s="39"/>
      <c r="L4" s="39"/>
      <c r="M4" s="39"/>
      <c r="N4" s="39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3" t="s">
        <v>35</v>
      </c>
      <c r="B7" s="41" t="s">
        <v>13</v>
      </c>
      <c r="C7" s="41" t="s">
        <v>4</v>
      </c>
      <c r="D7" s="41"/>
      <c r="E7" s="41"/>
      <c r="F7" s="41" t="s">
        <v>7</v>
      </c>
      <c r="G7" s="41"/>
      <c r="H7" s="41"/>
      <c r="I7" s="41" t="s">
        <v>5</v>
      </c>
      <c r="J7" s="41"/>
      <c r="K7" s="41"/>
      <c r="L7" s="41" t="s">
        <v>8</v>
      </c>
      <c r="M7" s="41"/>
      <c r="N7" s="41"/>
      <c r="O7" s="41" t="s">
        <v>6</v>
      </c>
      <c r="P7" s="41"/>
      <c r="Q7" s="41"/>
      <c r="R7" s="42" t="s">
        <v>34</v>
      </c>
      <c r="S7" s="42"/>
      <c r="T7" s="42"/>
      <c r="U7" s="42"/>
      <c r="V7" s="42"/>
      <c r="W7" s="42"/>
    </row>
    <row r="8" spans="1:23" ht="63" x14ac:dyDescent="0.25">
      <c r="A8" s="44"/>
      <c r="B8" s="41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10</v>
      </c>
      <c r="T8" s="1" t="s">
        <v>15</v>
      </c>
      <c r="U8" s="23" t="s">
        <v>10</v>
      </c>
      <c r="V8" s="1" t="s">
        <v>16</v>
      </c>
      <c r="W8" s="1" t="s">
        <v>10</v>
      </c>
    </row>
    <row r="9" spans="1:23" ht="15.75" x14ac:dyDescent="0.25">
      <c r="A9" s="18" t="s">
        <v>27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5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28</v>
      </c>
      <c r="B10" s="12">
        <v>20</v>
      </c>
      <c r="C10" s="12">
        <v>0</v>
      </c>
      <c r="D10" s="12">
        <v>9</v>
      </c>
      <c r="E10" s="12">
        <v>11</v>
      </c>
      <c r="F10" s="12">
        <v>0</v>
      </c>
      <c r="G10" s="12">
        <v>9.5</v>
      </c>
      <c r="H10" s="12">
        <v>10.5</v>
      </c>
      <c r="I10" s="12">
        <v>0</v>
      </c>
      <c r="J10" s="12">
        <v>10</v>
      </c>
      <c r="K10" s="12">
        <v>10</v>
      </c>
      <c r="L10" s="12">
        <v>0</v>
      </c>
      <c r="M10" s="12">
        <v>10.8</v>
      </c>
      <c r="N10" s="12">
        <v>9.1999999999999993</v>
      </c>
      <c r="O10" s="12">
        <v>0</v>
      </c>
      <c r="P10" s="12">
        <v>13</v>
      </c>
      <c r="Q10" s="12">
        <v>7</v>
      </c>
      <c r="R10" s="5">
        <f t="shared" si="0"/>
        <v>0</v>
      </c>
      <c r="S10" s="6">
        <f t="shared" si="1"/>
        <v>0</v>
      </c>
      <c r="T10" s="5">
        <f t="shared" si="2"/>
        <v>10.459999999999999</v>
      </c>
      <c r="U10" s="6">
        <f t="shared" si="3"/>
        <v>52.3</v>
      </c>
      <c r="V10" s="25">
        <f t="shared" si="4"/>
        <v>9.5400000000000009</v>
      </c>
      <c r="W10" s="6">
        <f t="shared" si="5"/>
        <v>47.7</v>
      </c>
    </row>
    <row r="11" spans="1:23" ht="15.75" x14ac:dyDescent="0.25">
      <c r="A11" s="18" t="s">
        <v>29</v>
      </c>
      <c r="B11" s="12">
        <v>50</v>
      </c>
      <c r="C11" s="12">
        <v>41</v>
      </c>
      <c r="D11" s="12">
        <v>9</v>
      </c>
      <c r="E11" s="12">
        <v>0</v>
      </c>
      <c r="F11" s="12">
        <v>27.6</v>
      </c>
      <c r="G11" s="12">
        <v>19.399999999999999</v>
      </c>
      <c r="H11" s="12">
        <v>3</v>
      </c>
      <c r="I11" s="12">
        <v>24</v>
      </c>
      <c r="J11" s="12">
        <v>23</v>
      </c>
      <c r="K11" s="12">
        <v>3</v>
      </c>
      <c r="L11" s="12">
        <v>27</v>
      </c>
      <c r="M11" s="12">
        <v>19</v>
      </c>
      <c r="N11" s="12">
        <v>4</v>
      </c>
      <c r="O11" s="12">
        <v>31</v>
      </c>
      <c r="P11" s="12">
        <v>16</v>
      </c>
      <c r="Q11" s="12">
        <v>3</v>
      </c>
      <c r="R11" s="5">
        <f t="shared" si="0"/>
        <v>30.119999999999997</v>
      </c>
      <c r="S11" s="6">
        <f t="shared" si="1"/>
        <v>60.239999999999988</v>
      </c>
      <c r="T11" s="5">
        <f t="shared" si="2"/>
        <v>17.28</v>
      </c>
      <c r="U11" s="6">
        <f t="shared" si="3"/>
        <v>34.56</v>
      </c>
      <c r="V11" s="25">
        <f t="shared" si="4"/>
        <v>2.6</v>
      </c>
      <c r="W11" s="6">
        <f t="shared" si="5"/>
        <v>5.2</v>
      </c>
    </row>
    <row r="12" spans="1:23" ht="15.75" x14ac:dyDescent="0.25">
      <c r="A12" s="18" t="s">
        <v>30</v>
      </c>
      <c r="B12" s="12">
        <v>50</v>
      </c>
      <c r="C12" s="12">
        <v>32</v>
      </c>
      <c r="D12" s="12">
        <v>15</v>
      </c>
      <c r="E12" s="12">
        <v>3</v>
      </c>
      <c r="F12" s="12">
        <v>25.4</v>
      </c>
      <c r="G12" s="12">
        <v>22.6</v>
      </c>
      <c r="H12" s="12">
        <v>2</v>
      </c>
      <c r="I12" s="12">
        <v>26</v>
      </c>
      <c r="J12" s="12">
        <v>22</v>
      </c>
      <c r="K12" s="12">
        <v>2</v>
      </c>
      <c r="L12" s="13">
        <v>32.200000000000003</v>
      </c>
      <c r="M12" s="12">
        <v>16</v>
      </c>
      <c r="N12" s="12">
        <v>2</v>
      </c>
      <c r="O12" s="12">
        <v>26</v>
      </c>
      <c r="P12" s="12">
        <v>22</v>
      </c>
      <c r="Q12" s="12">
        <v>2</v>
      </c>
      <c r="R12" s="5">
        <f t="shared" si="0"/>
        <v>28.320000000000004</v>
      </c>
      <c r="S12" s="6">
        <f t="shared" si="1"/>
        <v>56.640000000000008</v>
      </c>
      <c r="T12" s="5">
        <f t="shared" si="2"/>
        <v>19.52</v>
      </c>
      <c r="U12" s="6">
        <f t="shared" si="3"/>
        <v>39.04</v>
      </c>
      <c r="V12" s="25">
        <f t="shared" si="4"/>
        <v>2.2000000000000002</v>
      </c>
      <c r="W12" s="6">
        <f t="shared" si="5"/>
        <v>4.4000000000000004</v>
      </c>
    </row>
    <row r="13" spans="1:23" ht="15.75" x14ac:dyDescent="0.25">
      <c r="A13" s="18" t="s">
        <v>33</v>
      </c>
      <c r="B13" s="12">
        <v>25</v>
      </c>
      <c r="C13" s="12">
        <v>22</v>
      </c>
      <c r="D13" s="12">
        <v>2</v>
      </c>
      <c r="E13" s="12">
        <v>1</v>
      </c>
      <c r="F13" s="12">
        <v>11.25</v>
      </c>
      <c r="G13" s="12">
        <v>11.75</v>
      </c>
      <c r="H13" s="12">
        <v>2</v>
      </c>
      <c r="I13" s="12">
        <v>14</v>
      </c>
      <c r="J13" s="12">
        <v>9</v>
      </c>
      <c r="K13" s="12">
        <v>2</v>
      </c>
      <c r="L13" s="13">
        <v>15.2</v>
      </c>
      <c r="M13" s="12">
        <v>9.1999999999999993</v>
      </c>
      <c r="N13" s="12">
        <v>0.8</v>
      </c>
      <c r="O13" s="12">
        <v>15</v>
      </c>
      <c r="P13" s="12">
        <v>7</v>
      </c>
      <c r="Q13" s="12">
        <v>3</v>
      </c>
      <c r="R13" s="5">
        <f t="shared" si="0"/>
        <v>15.49</v>
      </c>
      <c r="S13" s="6">
        <f t="shared" si="1"/>
        <v>61.96</v>
      </c>
      <c r="T13" s="5">
        <f t="shared" si="2"/>
        <v>7.7900000000000009</v>
      </c>
      <c r="U13" s="6">
        <f t="shared" si="3"/>
        <v>31.160000000000004</v>
      </c>
      <c r="V13" s="25">
        <f t="shared" si="4"/>
        <v>1.7600000000000002</v>
      </c>
      <c r="W13" s="6">
        <f t="shared" si="5"/>
        <v>7.0400000000000009</v>
      </c>
    </row>
    <row r="14" spans="1:23" ht="50.45" customHeight="1" x14ac:dyDescent="0.25">
      <c r="A14" s="29" t="s">
        <v>36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5">
        <f t="shared" si="4"/>
        <v>0</v>
      </c>
      <c r="W14" s="6" t="e">
        <f t="shared" si="5"/>
        <v>#DIV/0!</v>
      </c>
    </row>
    <row r="15" spans="1:23" ht="63" x14ac:dyDescent="0.25">
      <c r="A15" s="29" t="s">
        <v>37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5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145</v>
      </c>
      <c r="C16" s="14">
        <f t="shared" ref="C16:Q16" si="6">SUM(C8:C15)</f>
        <v>95</v>
      </c>
      <c r="D16" s="14">
        <f t="shared" si="6"/>
        <v>35</v>
      </c>
      <c r="E16" s="14">
        <f t="shared" si="6"/>
        <v>15</v>
      </c>
      <c r="F16" s="14">
        <f t="shared" si="6"/>
        <v>64.25</v>
      </c>
      <c r="G16" s="14">
        <f t="shared" si="6"/>
        <v>63.25</v>
      </c>
      <c r="H16" s="14">
        <f t="shared" si="6"/>
        <v>17.5</v>
      </c>
      <c r="I16" s="14">
        <f t="shared" si="6"/>
        <v>64</v>
      </c>
      <c r="J16" s="14">
        <f t="shared" si="6"/>
        <v>64</v>
      </c>
      <c r="K16" s="14">
        <f t="shared" si="6"/>
        <v>17</v>
      </c>
      <c r="L16" s="36">
        <f t="shared" si="6"/>
        <v>74.400000000000006</v>
      </c>
      <c r="M16" s="14">
        <f t="shared" si="6"/>
        <v>55</v>
      </c>
      <c r="N16" s="14">
        <f t="shared" si="6"/>
        <v>16</v>
      </c>
      <c r="O16" s="14">
        <f t="shared" si="6"/>
        <v>72</v>
      </c>
      <c r="P16" s="14">
        <f t="shared" si="6"/>
        <v>58</v>
      </c>
      <c r="Q16" s="14">
        <f t="shared" si="6"/>
        <v>15</v>
      </c>
      <c r="R16" s="5"/>
      <c r="S16" s="6"/>
      <c r="T16" s="5"/>
      <c r="U16" s="6"/>
      <c r="V16" s="25"/>
      <c r="W16" s="6"/>
    </row>
    <row r="17" spans="1:23" ht="17.25" customHeight="1" x14ac:dyDescent="0.25">
      <c r="A17" s="24" t="s">
        <v>11</v>
      </c>
      <c r="B17" s="16">
        <f>B16*100/B16</f>
        <v>100</v>
      </c>
      <c r="C17" s="13">
        <f>C16*100/B16</f>
        <v>65.517241379310349</v>
      </c>
      <c r="D17" s="13">
        <f>D16*100/B16</f>
        <v>24.137931034482758</v>
      </c>
      <c r="E17" s="13">
        <f>E16*100/B16</f>
        <v>10.344827586206897</v>
      </c>
      <c r="F17" s="13">
        <f>F16*100/B16</f>
        <v>44.310344827586206</v>
      </c>
      <c r="G17" s="13">
        <f>G16*100/B16</f>
        <v>43.620689655172413</v>
      </c>
      <c r="H17" s="13">
        <f>H16*100/B16</f>
        <v>12.068965517241379</v>
      </c>
      <c r="I17" s="13">
        <f>I16*100/B16</f>
        <v>44.137931034482762</v>
      </c>
      <c r="J17" s="13">
        <f>J16*100/B16</f>
        <v>44.137931034482762</v>
      </c>
      <c r="K17" s="13">
        <f>K16*100/B16</f>
        <v>11.724137931034482</v>
      </c>
      <c r="L17" s="13">
        <f>L16*100/B16</f>
        <v>51.310344827586214</v>
      </c>
      <c r="M17" s="13">
        <f>M16*100/B16</f>
        <v>37.931034482758619</v>
      </c>
      <c r="N17" s="13">
        <f>N16*100/B16</f>
        <v>11.03448275862069</v>
      </c>
      <c r="O17" s="13">
        <f>O16*100/B16</f>
        <v>49.655172413793103</v>
      </c>
      <c r="P17" s="13">
        <f>P16*100/B16</f>
        <v>40</v>
      </c>
      <c r="Q17" s="13">
        <f>Q16*100/B16</f>
        <v>10.344827586206897</v>
      </c>
      <c r="R17" s="22"/>
      <c r="S17" s="22"/>
      <c r="T17" s="22"/>
      <c r="U17" s="22"/>
      <c r="V17" s="22"/>
      <c r="W17" s="22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2024-06-06T08:00:49Z</dcterms:modified>
</cp:coreProperties>
</file>